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ΥΠΗΡΕΣΙΑΚΑ\S I T E (NEO)\ΑΝΑΡΤΗΣΕΙΣ\ΠΡΟΚΗΡΥΞΕΙΣ ΘΕΣΕΩΝ\2025\Δνση Διοικητικού\ΣΟΧ1-2025 Αποτελέσματα\"/>
    </mc:Choice>
  </mc:AlternateContent>
  <xr:revisionPtr revIDLastSave="0" documentId="13_ncr:1_{0656F946-E420-4EB5-9141-2586F8BC18CB}" xr6:coauthVersionLast="36" xr6:coauthVersionMax="36" xr10:uidLastSave="{00000000-0000-0000-0000-000000000000}"/>
  <bookViews>
    <workbookView xWindow="0" yWindow="0" windowWidth="22260" windowHeight="12645" xr2:uid="{00000000-000D-0000-FFFF-FFFF00000000}"/>
  </bookViews>
  <sheets>
    <sheet name="Φύλλο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45" i="1" l="1"/>
  <c r="AZ44" i="1"/>
  <c r="AZ43" i="1"/>
  <c r="AZ42" i="1"/>
  <c r="AZ41" i="1"/>
  <c r="AZ40" i="1"/>
  <c r="AZ39" i="1"/>
  <c r="AZ38" i="1"/>
  <c r="AZ37" i="1"/>
  <c r="AZ36" i="1"/>
  <c r="AZ35" i="1"/>
  <c r="AZ34" i="1"/>
  <c r="AZ33" i="1"/>
  <c r="AZ32" i="1"/>
  <c r="AZ31" i="1"/>
  <c r="AZ30" i="1"/>
  <c r="AZ29" i="1"/>
  <c r="AZ28" i="1"/>
  <c r="AZ27" i="1"/>
  <c r="AZ26" i="1"/>
  <c r="AZ25" i="1"/>
  <c r="AZ24" i="1"/>
  <c r="AZ23" i="1"/>
  <c r="AZ22" i="1"/>
  <c r="AZ21" i="1"/>
  <c r="AZ20" i="1"/>
  <c r="AZ19" i="1"/>
  <c r="AZ18" i="1"/>
  <c r="AZ17" i="1"/>
  <c r="AZ16" i="1"/>
  <c r="AZ15" i="1"/>
  <c r="AZ14" i="1"/>
  <c r="AZ13" i="1"/>
  <c r="AZ12" i="1"/>
  <c r="AZ11" i="1"/>
  <c r="AZ10" i="1"/>
</calcChain>
</file>

<file path=xl/sharedStrings.xml><?xml version="1.0" encoding="utf-8"?>
<sst xmlns="http://schemas.openxmlformats.org/spreadsheetml/2006/main" count="836" uniqueCount="110">
  <si>
    <t>ΟΧΙ</t>
  </si>
  <si>
    <t>Φορέας : Π.Ε ΦΛΩΡΙΝΑΣ</t>
  </si>
  <si>
    <t>ΠΡΟΣΛΗΨΗ ΠΡΟΣΩΠΙΚΟΥ ΜΕ ΣΥΜΒΑΣΗ ΟΡΙΣΜΕΝΟΥ ΧΡΟΝΟΥ</t>
  </si>
  <si>
    <t>Προκήρυξη :</t>
  </si>
  <si>
    <t>ΝΑΙ</t>
  </si>
  <si>
    <t>Α</t>
  </si>
  <si>
    <t xml:space="preserve">Υπηρεσία :  Δ/ΝΣΗ ΔΙΟΙΚΗΤΙΚΩΝ ΚΑΙ ΟΙΚΟΝΟΜΙΚΩΝ ΥΠΗΡΕΣΙΩΝ                                            </t>
  </si>
  <si>
    <t>ΠΙΝΑΚΑΣ ΚΑΤΑΤΑΞΗΣ &amp; ΒΑΘΜΟΛΟΓΙΑΣ</t>
  </si>
  <si>
    <t>Υπ' αριθμ. Σ.Ο.Χ. :</t>
  </si>
  <si>
    <t>1-2025</t>
  </si>
  <si>
    <t>Β</t>
  </si>
  <si>
    <t>Έδρα Υπηρεσίας : ΦΛΩΡΙΝΑ</t>
  </si>
  <si>
    <t xml:space="preserve">ΥΠΟΨΗΦΙΩΝ ΚΑΤΗΓΟΡΙΑΣ ΠΕ </t>
  </si>
  <si>
    <t>Γ</t>
  </si>
  <si>
    <t>Διάρκεια Σύμβασης :  8 ΜΗΝΕΣ</t>
  </si>
  <si>
    <t>ΚΩΔΙΚΟΣ ΘΕΣΗΣ : 101</t>
  </si>
  <si>
    <t>Δ</t>
  </si>
  <si>
    <t>Ειδικότητα :  ΠΕ ΔΙΟΙΚΗΤΙΚΟΥ-ΟΙΚΟΝΟΜΙΚΟΥ</t>
  </si>
  <si>
    <t>Ε</t>
  </si>
  <si>
    <t>Α.Μ.</t>
  </si>
  <si>
    <t>ΕΠΩΝΥΜΟ</t>
  </si>
  <si>
    <t>ΟΝΟΜΑ</t>
  </si>
  <si>
    <t>ΟΝΟΜΑ ΠΑΤΡΟΣ</t>
  </si>
  <si>
    <t>ΑΡΙΘΜ.
 ΤΑΥΤΟΤ.</t>
  </si>
  <si>
    <t xml:space="preserve">ΚΩΛΥΜΑ 8ΜΗΝΗΣ ΑΠΑΣΧΟΛΗΣΗΣ </t>
  </si>
  <si>
    <t>ΕΝΤΟΠΙΟΤΗΤΑ</t>
  </si>
  <si>
    <t>ΚΥΡΙΑ ΠΡΟΣΟΝΤΑ(1) / ΣΕΙΡΑ ΕΠΙΚΟΥΡΙΑΣ</t>
  </si>
  <si>
    <t>ΚΡΙΤΗΡΙΑ</t>
  </si>
  <si>
    <t>ΒΑΘΜΟΛΟΓΙΑ</t>
  </si>
  <si>
    <r>
      <t>sort</t>
    </r>
    <r>
      <rPr>
        <sz val="7"/>
        <color indexed="8"/>
        <rFont val="Arial Greek"/>
        <charset val="161"/>
      </rPr>
      <t xml:space="preserve"> ΚΩΛΥΜΑ 8ΜΗΝΗΣ ΑΠΑΣΧΟΛΗΣΗΣ</t>
    </r>
  </si>
  <si>
    <r>
      <t xml:space="preserve">sort </t>
    </r>
    <r>
      <rPr>
        <sz val="7"/>
        <rFont val="Arial Greek"/>
        <charset val="161"/>
      </rPr>
      <t xml:space="preserve"> ΕΝΤΟΠΙΟΤΗΤΑ</t>
    </r>
  </si>
  <si>
    <r>
      <t>sort</t>
    </r>
    <r>
      <rPr>
        <b/>
        <sz val="7"/>
        <color indexed="8"/>
        <rFont val="Arial Greek"/>
        <charset val="161"/>
      </rPr>
      <t xml:space="preserve"> ΣΥΝΟΛΟ ΜΟΝΑΔΩΝ</t>
    </r>
  </si>
  <si>
    <t>Σειρά Κατάταξης</t>
  </si>
  <si>
    <r>
      <t>ΧΡΟΝΟΣ ΣΥΝΕΧΟΜΕΝΗΣ ΑΝΕΡΓΙΑΣ
(σε μήνες)</t>
    </r>
    <r>
      <rPr>
        <b/>
        <sz val="9"/>
        <color indexed="10"/>
        <rFont val="Arial Greek"/>
        <charset val="161"/>
      </rPr>
      <t/>
    </r>
  </si>
  <si>
    <r>
      <t xml:space="preserve">ΧΡΟΝΟΣ </t>
    </r>
    <r>
      <rPr>
        <b/>
        <u/>
        <sz val="7"/>
        <color indexed="10"/>
        <rFont val="Arial Greek"/>
        <charset val="161"/>
      </rPr>
      <t>ΜΗ ΣΥΝΕΧΟΜΕΝΗΣ ΑΝΕΡΓΙΑΣ</t>
    </r>
    <r>
      <rPr>
        <b/>
        <sz val="7"/>
        <color indexed="10"/>
        <rFont val="Arial Greek"/>
        <charset val="161"/>
      </rPr>
      <t xml:space="preserve">
(σε μήνες)</t>
    </r>
    <r>
      <rPr>
        <b/>
        <sz val="7"/>
        <color indexed="56"/>
        <rFont val="Arial Greek"/>
        <charset val="161"/>
      </rPr>
      <t/>
    </r>
  </si>
  <si>
    <t>ΠΟΛΥΤΕΚΝΟΣ ή ΤΕΚΝΟ ΠΟΛΥΤΕΚΝΗΣ ΟΙΚΟΓΕΝΕΙΑΣ</t>
  </si>
  <si>
    <t>ΤΡΙΤΕΚΝΟΣ ή ΤΕΚΝΟ ΤΡΙΤΕΚΝΗΣ ΟΙΚΟΓΕΝΕΙΑΣ</t>
  </si>
  <si>
    <t>ΜΟΝΟΓΟΝΕΑΣ ή ΤΕΚΝΟ ΜΟΝΟΓΟΝΕΪΚΗΣ ΟΙΚΟΓΕΝΕΙΑΣ</t>
  </si>
  <si>
    <t xml:space="preserve">ΑΝΗΛΙΚΑ ΤΕΚΝΑ
(αριθμ. ανήλικων τέκνων) </t>
  </si>
  <si>
    <t>ΒΑΘΜΟΣ ΒΑΣΙΚΟΥ ΤΙΤΛΟΥ</t>
  </si>
  <si>
    <t>ΔΙΔΑΚΤΟΡΙΚΟ</t>
  </si>
  <si>
    <t>ΜΕΤΑΠΤΥΧΙΑΚΟ</t>
  </si>
  <si>
    <t>ΕΝΙΑΙΟΣ ΚΑΙ ΑΔΙΑΣΠΑΣΤΟΣ INTEGRATED MASTER (Ναι εάν ισχύει)</t>
  </si>
  <si>
    <t>ΔΕΥΤΕΡΟΣ ΤΙΤΛΟΣ (Ναι εάν ισχύει)</t>
  </si>
  <si>
    <t>ΠΕΡΙΣΣΟΤΕΡΑ ΤΟΥ ΕΝΟΣ ΔΙΔΑΚΤΟΡΙΚΟΥ / ΜΕΤΑΠΤΥΧΙΑΚΟΥ / INTEGRATED / ΔΕΥΤΕΡΟΥ ΤΙΤΛΟΥ</t>
  </si>
  <si>
    <t>ΕΜΠΕΙΡΙΑ (σε μήνες, μέχρι 84 μήνες)</t>
  </si>
  <si>
    <t>ΑΝΑΠΗΡΙΑ ΥΠΟΨΗΦΙΟΥ ΜΕ ΠΟΣΟΣΤΟ ΤΟΥΛΑΧΙΣΤΟΝ 50% (Ναι εάν ισχύει)</t>
  </si>
  <si>
    <t>ΑΝΑΠΗΡΙΑ ΓΟΝΕΑ, ΤΕΚΝΟΥ, ΑΔΕΛΦΟΥ ή ΣΥΖΥΓΟΥ
(Ναι εάν ισχύει)</t>
  </si>
  <si>
    <r>
      <t xml:space="preserve">ΜΟΝΑΔΕΣ
</t>
    </r>
    <r>
      <rPr>
        <b/>
        <sz val="7"/>
        <color indexed="12"/>
        <rFont val="Arial Greek"/>
        <charset val="161"/>
      </rPr>
      <t>(1α)</t>
    </r>
  </si>
  <si>
    <r>
      <t xml:space="preserve">ΜΟΝΑΔΕΣ
</t>
    </r>
    <r>
      <rPr>
        <b/>
        <sz val="7"/>
        <color indexed="12"/>
        <rFont val="Arial Greek"/>
        <charset val="161"/>
      </rPr>
      <t>(1β)</t>
    </r>
  </si>
  <si>
    <r>
      <t xml:space="preserve">ΜΟΝΑΔΕΣ
</t>
    </r>
    <r>
      <rPr>
        <b/>
        <sz val="7"/>
        <color indexed="12"/>
        <rFont val="Arial Greek"/>
        <charset val="161"/>
      </rPr>
      <t xml:space="preserve"> (2)</t>
    </r>
  </si>
  <si>
    <r>
      <t xml:space="preserve">ΜΟΝΑΔΕΣ
</t>
    </r>
    <r>
      <rPr>
        <b/>
        <sz val="7"/>
        <color indexed="12"/>
        <rFont val="Arial Greek"/>
        <charset val="161"/>
      </rPr>
      <t xml:space="preserve"> (3)</t>
    </r>
  </si>
  <si>
    <r>
      <t xml:space="preserve">ΜΟΝΑΔΕΣ
</t>
    </r>
    <r>
      <rPr>
        <b/>
        <sz val="7"/>
        <color indexed="12"/>
        <rFont val="Arial Greek"/>
        <charset val="161"/>
      </rPr>
      <t xml:space="preserve"> (4)</t>
    </r>
  </si>
  <si>
    <r>
      <t xml:space="preserve">ΜΟΝΑΔΕΣ
</t>
    </r>
    <r>
      <rPr>
        <b/>
        <sz val="7"/>
        <color indexed="12"/>
        <rFont val="Arial Greek"/>
        <charset val="161"/>
      </rPr>
      <t xml:space="preserve"> (5)</t>
    </r>
  </si>
  <si>
    <r>
      <t xml:space="preserve">ΜΟΝΑΔΕΣ
</t>
    </r>
    <r>
      <rPr>
        <b/>
        <sz val="7"/>
        <color indexed="12"/>
        <rFont val="Arial Greek"/>
        <charset val="161"/>
      </rPr>
      <t>(6)</t>
    </r>
  </si>
  <si>
    <r>
      <t xml:space="preserve">ΜΟΝΑΔΕΣ
</t>
    </r>
    <r>
      <rPr>
        <b/>
        <sz val="7"/>
        <color indexed="12"/>
        <rFont val="Arial Greek"/>
        <charset val="161"/>
      </rPr>
      <t>(7)</t>
    </r>
  </si>
  <si>
    <r>
      <t xml:space="preserve">ΜΟΝΑΔΕΣ
</t>
    </r>
    <r>
      <rPr>
        <b/>
        <sz val="7"/>
        <color indexed="12"/>
        <rFont val="Arial Greek"/>
        <charset val="161"/>
      </rPr>
      <t>(8)</t>
    </r>
  </si>
  <si>
    <r>
      <t xml:space="preserve">ΜΟΝΑΔΕΣ
</t>
    </r>
    <r>
      <rPr>
        <b/>
        <sz val="7"/>
        <color indexed="12"/>
        <rFont val="Arial Greek"/>
        <charset val="161"/>
      </rPr>
      <t>(9)</t>
    </r>
  </si>
  <si>
    <r>
      <t xml:space="preserve">ΜΟΝΑΔΕΣ
</t>
    </r>
    <r>
      <rPr>
        <b/>
        <sz val="7"/>
        <color indexed="12"/>
        <rFont val="Arial Greek"/>
        <charset val="161"/>
      </rPr>
      <t>(10)</t>
    </r>
  </si>
  <si>
    <r>
      <t xml:space="preserve">ΜΟΝΑΔΕΣ
</t>
    </r>
    <r>
      <rPr>
        <b/>
        <sz val="7"/>
        <color indexed="12"/>
        <rFont val="Arial Greek"/>
        <charset val="161"/>
      </rPr>
      <t>(11)</t>
    </r>
  </si>
  <si>
    <r>
      <t xml:space="preserve">ΜΟΝΑΔΕΣ
</t>
    </r>
    <r>
      <rPr>
        <b/>
        <sz val="7"/>
        <color indexed="12"/>
        <rFont val="Arial Greek"/>
        <charset val="161"/>
      </rPr>
      <t>(12)</t>
    </r>
  </si>
  <si>
    <r>
      <t xml:space="preserve">ΜΟΝΑΔΕΣ
</t>
    </r>
    <r>
      <rPr>
        <b/>
        <sz val="7"/>
        <color indexed="12"/>
        <rFont val="Arial Greek"/>
        <charset val="161"/>
      </rPr>
      <t>(13)</t>
    </r>
  </si>
  <si>
    <r>
      <t xml:space="preserve">ΜΟΝΑΔΕΣ
</t>
    </r>
    <r>
      <rPr>
        <b/>
        <sz val="7"/>
        <color indexed="12"/>
        <rFont val="Arial Greek"/>
        <charset val="161"/>
      </rPr>
      <t>(14)</t>
    </r>
  </si>
  <si>
    <t>(1α)</t>
  </si>
  <si>
    <t>(1β)</t>
  </si>
  <si>
    <t>(2)</t>
  </si>
  <si>
    <t>(3)</t>
  </si>
  <si>
    <t>(4)</t>
  </si>
  <si>
    <t>(5)</t>
  </si>
  <si>
    <t>(6)</t>
  </si>
  <si>
    <t>(7)</t>
  </si>
  <si>
    <t>(8)</t>
  </si>
  <si>
    <t>(9)</t>
  </si>
  <si>
    <t>(10)</t>
  </si>
  <si>
    <t>(11)</t>
  </si>
  <si>
    <t>(12)</t>
  </si>
  <si>
    <t>(13)</t>
  </si>
  <si>
    <t>(14)</t>
  </si>
  <si>
    <t>Χ487299</t>
  </si>
  <si>
    <t/>
  </si>
  <si>
    <t xml:space="preserve"> </t>
  </si>
  <si>
    <t>ΑΡ899452</t>
  </si>
  <si>
    <t>ΑΕ828062</t>
  </si>
  <si>
    <t>ΑΕ344395</t>
  </si>
  <si>
    <t>Χ987095</t>
  </si>
  <si>
    <t>ΑΡ616413</t>
  </si>
  <si>
    <t>ΑΖ305052</t>
  </si>
  <si>
    <t>ΑΙ877376</t>
  </si>
  <si>
    <t>ΑΝ354726</t>
  </si>
  <si>
    <t>Χ988774</t>
  </si>
  <si>
    <t>Α00122285</t>
  </si>
  <si>
    <t>ΑΖ303875</t>
  </si>
  <si>
    <t>ΑΜ404230</t>
  </si>
  <si>
    <t>ΑΖ801513</t>
  </si>
  <si>
    <t>ΑΜ402752</t>
  </si>
  <si>
    <t>Α02097582</t>
  </si>
  <si>
    <t>ΑΗ484460</t>
  </si>
  <si>
    <t>ΑΙ879893</t>
  </si>
  <si>
    <t>Α00212100</t>
  </si>
  <si>
    <t>ΑΜ654127</t>
  </si>
  <si>
    <t>ΑΝ714428</t>
  </si>
  <si>
    <t>ΑΟ201710</t>
  </si>
  <si>
    <t>Π915522</t>
  </si>
  <si>
    <t>ΑΒ097655</t>
  </si>
  <si>
    <t>Α01300184</t>
  </si>
  <si>
    <t xml:space="preserve">ΤΑ ΜΕΛΗ ΤΗΣ ΕΠΙΤΡΟΠΗΣ </t>
  </si>
  <si>
    <t>1. Μάγκα Μαρία</t>
  </si>
  <si>
    <t>2. Πηλείδης Παντελής</t>
  </si>
  <si>
    <t>3. Βοσκοπούλου Χρυσούλα</t>
  </si>
  <si>
    <t>ΦΛΩΡΙΝΑ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</si>
</sst>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
  </numFmts>
  <fonts count="19" x14ac:knownFonts="1">
    <font>
      <sz val="11"/>
      <color theme="1"/>
      <name val="Calibri"/>
      <family val="2"/>
      <scheme val="minor"/>
    </font>
    <font>
      <b/>
      <sz val="10"/>
      <color indexed="10"/>
      <name val="Arial Greek"/>
      <charset val="161"/>
    </font>
    <font>
      <sz val="10"/>
      <color indexed="12"/>
      <name val="Arial Greek"/>
      <charset val="161"/>
    </font>
    <font>
      <sz val="10"/>
      <name val="Arial Greek"/>
      <charset val="161"/>
    </font>
    <font>
      <b/>
      <sz val="10"/>
      <name val="Arial Greek"/>
      <charset val="161"/>
    </font>
    <font>
      <b/>
      <sz val="10"/>
      <color indexed="12"/>
      <name val="Arial Greek"/>
      <charset val="161"/>
    </font>
    <font>
      <b/>
      <u/>
      <sz val="10"/>
      <name val="Arial Greek"/>
      <charset val="161"/>
    </font>
    <font>
      <b/>
      <sz val="9"/>
      <color indexed="48"/>
      <name val="Arial Greek"/>
      <charset val="161"/>
    </font>
    <font>
      <b/>
      <sz val="7"/>
      <color indexed="10"/>
      <name val="Arial Greek"/>
      <charset val="161"/>
    </font>
    <font>
      <sz val="7"/>
      <color indexed="10"/>
      <name val="Arial Greek"/>
      <charset val="161"/>
    </font>
    <font>
      <sz val="7"/>
      <color indexed="8"/>
      <name val="Arial Greek"/>
      <charset val="161"/>
    </font>
    <font>
      <sz val="7"/>
      <name val="Arial Greek"/>
      <charset val="161"/>
    </font>
    <font>
      <b/>
      <sz val="7"/>
      <color indexed="8"/>
      <name val="Arial Greek"/>
      <charset val="161"/>
    </font>
    <font>
      <sz val="9"/>
      <name val="Arial Greek"/>
      <charset val="161"/>
    </font>
    <font>
      <b/>
      <sz val="9"/>
      <color indexed="10"/>
      <name val="Arial Greek"/>
      <charset val="161"/>
    </font>
    <font>
      <b/>
      <u/>
      <sz val="7"/>
      <color indexed="10"/>
      <name val="Arial Greek"/>
      <charset val="161"/>
    </font>
    <font>
      <b/>
      <sz val="7"/>
      <color indexed="56"/>
      <name val="Arial Greek"/>
      <charset val="161"/>
    </font>
    <font>
      <b/>
      <sz val="7"/>
      <color indexed="12"/>
      <name val="Arial Greek"/>
      <charset val="161"/>
    </font>
    <font>
      <sz val="10"/>
      <color rgb="FFFF0000"/>
      <name val="Arial Greek"/>
      <charset val="161"/>
    </font>
  </fonts>
  <fills count="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rgb="FFCCFFFF"/>
        <bgColor indexed="64"/>
      </patternFill>
    </fill>
  </fills>
  <borders count="1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53">
    <xf numFmtId="0" fontId="0" fillId="0" borderId="0" xfId="0"/>
    <xf numFmtId="2" fontId="0" fillId="0" borderId="0" xfId="0" applyNumberFormat="1" applyFill="1" applyProtection="1">
      <protection locked="0"/>
    </xf>
    <xf numFmtId="0" fontId="0" fillId="0" borderId="0" xfId="0" applyFill="1" applyAlignment="1" applyProtection="1">
      <alignment horizontal="left" vertical="top"/>
      <protection locked="0"/>
    </xf>
    <xf numFmtId="49" fontId="0" fillId="0" borderId="0" xfId="0" applyNumberFormat="1" applyFill="1" applyAlignment="1" applyProtection="1">
      <alignment horizontal="left" vertical="top"/>
      <protection locked="0"/>
    </xf>
    <xf numFmtId="0" fontId="0" fillId="0" borderId="0" xfId="0" applyFill="1" applyProtection="1">
      <protection locked="0"/>
    </xf>
    <xf numFmtId="1" fontId="1" fillId="0" borderId="0" xfId="0" applyNumberFormat="1" applyFont="1" applyFill="1" applyAlignment="1" applyProtection="1">
      <alignment vertical="center" wrapText="1"/>
      <protection locked="0"/>
    </xf>
    <xf numFmtId="1" fontId="1" fillId="0" borderId="0" xfId="0" applyNumberFormat="1" applyFont="1" applyFill="1" applyAlignment="1" applyProtection="1">
      <alignment horizontal="center" vertical="center" wrapText="1"/>
      <protection locked="0"/>
    </xf>
    <xf numFmtId="1" fontId="2" fillId="0" borderId="0" xfId="0" applyNumberFormat="1" applyFont="1" applyFill="1" applyBorder="1" applyAlignment="1" applyProtection="1">
      <alignment horizontal="center"/>
      <protection locked="0"/>
    </xf>
    <xf numFmtId="0" fontId="3" fillId="0" borderId="0" xfId="0" applyFont="1" applyFill="1" applyBorder="1" applyAlignment="1" applyProtection="1">
      <protection locked="0"/>
    </xf>
    <xf numFmtId="0" fontId="0" fillId="0" borderId="0" xfId="0" applyFill="1" applyBorder="1" applyAlignment="1">
      <alignment horizontal="right" vertical="top" wrapText="1"/>
    </xf>
    <xf numFmtId="0" fontId="3" fillId="0" borderId="1" xfId="0" applyFont="1" applyFill="1" applyBorder="1" applyProtection="1">
      <protection locked="0"/>
    </xf>
    <xf numFmtId="0" fontId="4" fillId="0" borderId="0" xfId="0" applyFont="1" applyFill="1" applyBorder="1" applyAlignment="1" applyProtection="1">
      <alignment vertical="top"/>
      <protection locked="0"/>
    </xf>
    <xf numFmtId="164" fontId="5" fillId="0" borderId="0" xfId="0" applyNumberFormat="1" applyFont="1" applyFill="1" applyAlignment="1" applyProtection="1">
      <alignment vertical="center"/>
      <protection locked="0"/>
    </xf>
    <xf numFmtId="0" fontId="3" fillId="0" borderId="0" xfId="0" applyFont="1" applyFill="1" applyProtection="1">
      <protection locked="0"/>
    </xf>
    <xf numFmtId="0" fontId="6" fillId="0" borderId="0" xfId="0" applyFont="1" applyFill="1" applyAlignment="1" applyProtection="1">
      <protection locked="0"/>
    </xf>
    <xf numFmtId="0" fontId="3" fillId="0" borderId="5" xfId="0" applyFont="1" applyFill="1" applyBorder="1" applyAlignment="1" applyProtection="1">
      <protection locked="0"/>
    </xf>
    <xf numFmtId="0" fontId="3" fillId="0" borderId="0" xfId="0" applyFont="1" applyFill="1" applyBorder="1" applyAlignment="1" applyProtection="1">
      <alignment vertical="top" wrapText="1"/>
      <protection locked="0"/>
    </xf>
    <xf numFmtId="1" fontId="5" fillId="0" borderId="0" xfId="0" applyNumberFormat="1" applyFont="1" applyFill="1" applyAlignment="1" applyProtection="1">
      <alignment vertical="center"/>
      <protection locked="0"/>
    </xf>
    <xf numFmtId="0" fontId="3" fillId="0" borderId="6" xfId="0" applyFont="1" applyFill="1" applyBorder="1" applyAlignment="1" applyProtection="1">
      <protection locked="0"/>
    </xf>
    <xf numFmtId="1" fontId="5" fillId="0" borderId="0" xfId="0" applyNumberFormat="1" applyFont="1" applyFill="1" applyBorder="1" applyAlignment="1" applyProtection="1">
      <alignment vertical="center"/>
      <protection locked="0"/>
    </xf>
    <xf numFmtId="1" fontId="3" fillId="0" borderId="0" xfId="0" applyNumberFormat="1" applyFont="1" applyFill="1" applyBorder="1" applyAlignment="1" applyProtection="1">
      <alignment horizontal="center"/>
      <protection locked="0"/>
    </xf>
    <xf numFmtId="0" fontId="5" fillId="0" borderId="0" xfId="0" applyFont="1" applyFill="1" applyAlignment="1" applyProtection="1">
      <protection locked="0"/>
    </xf>
    <xf numFmtId="0" fontId="3" fillId="0" borderId="0" xfId="0" applyFont="1" applyFill="1" applyBorder="1" applyProtection="1">
      <protection locked="0"/>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protection locked="0"/>
    </xf>
    <xf numFmtId="1" fontId="3" fillId="0" borderId="0" xfId="0" applyNumberFormat="1" applyFont="1" applyFill="1" applyBorder="1" applyProtection="1">
      <protection locked="0"/>
    </xf>
    <xf numFmtId="0" fontId="0" fillId="0" borderId="0" xfId="0" applyProtection="1">
      <protection locked="0"/>
    </xf>
    <xf numFmtId="0" fontId="0" fillId="0" borderId="0" xfId="0" applyAlignment="1" applyProtection="1">
      <alignment horizontal="right"/>
      <protection locked="0"/>
    </xf>
    <xf numFmtId="164" fontId="8" fillId="2" borderId="13" xfId="0" applyNumberFormat="1" applyFont="1" applyFill="1" applyBorder="1" applyAlignment="1" applyProtection="1">
      <alignment horizontal="center" vertical="center" textRotation="90" wrapText="1"/>
      <protection locked="0"/>
    </xf>
    <xf numFmtId="0" fontId="8" fillId="2" borderId="13" xfId="0" applyFont="1" applyFill="1" applyBorder="1" applyAlignment="1" applyProtection="1">
      <alignment horizontal="center" vertical="center" textRotation="90" wrapText="1"/>
      <protection locked="0"/>
    </xf>
    <xf numFmtId="2" fontId="8" fillId="2" borderId="13" xfId="0" applyNumberFormat="1" applyFont="1" applyFill="1" applyBorder="1" applyAlignment="1" applyProtection="1">
      <alignment horizontal="center" vertical="center" textRotation="90" wrapText="1"/>
      <protection locked="0"/>
    </xf>
    <xf numFmtId="1" fontId="8" fillId="2" borderId="13" xfId="0" applyNumberFormat="1" applyFont="1" applyFill="1" applyBorder="1" applyAlignment="1" applyProtection="1">
      <alignment horizontal="center" vertical="center" textRotation="90" wrapText="1"/>
      <protection locked="0"/>
    </xf>
    <xf numFmtId="0" fontId="0" fillId="0" borderId="0" xfId="0" applyFill="1" applyAlignment="1" applyProtection="1">
      <alignment horizontal="right"/>
      <protection locked="0"/>
    </xf>
    <xf numFmtId="164" fontId="5" fillId="2" borderId="13" xfId="0" applyNumberFormat="1" applyFont="1" applyFill="1" applyBorder="1" applyAlignment="1" applyProtection="1">
      <alignment horizontal="center" vertical="center" wrapText="1"/>
      <protection locked="0"/>
    </xf>
    <xf numFmtId="49" fontId="5" fillId="2" borderId="13" xfId="0" applyNumberFormat="1" applyFont="1" applyFill="1" applyBorder="1" applyAlignment="1" applyProtection="1">
      <alignment horizontal="center" vertical="center" wrapText="1"/>
      <protection locked="0"/>
    </xf>
    <xf numFmtId="0" fontId="0" fillId="2" borderId="0" xfId="0" applyFont="1" applyFill="1" applyBorder="1" applyProtection="1">
      <protection locked="0"/>
    </xf>
    <xf numFmtId="0" fontId="0" fillId="2" borderId="0" xfId="0" applyFont="1" applyFill="1" applyBorder="1" applyAlignment="1" applyProtection="1">
      <alignment horizontal="left" vertical="top"/>
      <protection locked="0"/>
    </xf>
    <xf numFmtId="49" fontId="0" fillId="2" borderId="0" xfId="0" applyNumberFormat="1" applyFont="1" applyFill="1" applyBorder="1" applyAlignment="1" applyProtection="1">
      <alignment horizontal="left" vertical="top"/>
      <protection locked="0"/>
    </xf>
    <xf numFmtId="1" fontId="0" fillId="2" borderId="0" xfId="0" applyNumberFormat="1" applyFont="1" applyFill="1" applyBorder="1" applyAlignment="1" applyProtection="1">
      <alignment horizontal="center"/>
      <protection locked="0"/>
    </xf>
    <xf numFmtId="164" fontId="0" fillId="2" borderId="0" xfId="0" applyNumberFormat="1" applyFont="1" applyFill="1" applyBorder="1" applyAlignment="1" applyProtection="1">
      <alignment horizontal="center"/>
      <protection locked="0"/>
    </xf>
    <xf numFmtId="4" fontId="0" fillId="2" borderId="0" xfId="0" applyNumberFormat="1" applyFont="1" applyFill="1" applyBorder="1" applyAlignment="1" applyProtection="1">
      <alignment horizontal="center"/>
      <protection locked="0"/>
    </xf>
    <xf numFmtId="2" fontId="0" fillId="2" borderId="0" xfId="0" applyNumberFormat="1" applyFont="1" applyFill="1" applyBorder="1" applyAlignment="1" applyProtection="1">
      <alignment horizontal="right"/>
      <protection locked="0"/>
    </xf>
    <xf numFmtId="1" fontId="0" fillId="2" borderId="0" xfId="0" applyNumberFormat="1" applyFont="1" applyFill="1" applyBorder="1" applyAlignment="1" applyProtection="1">
      <alignment horizontal="right"/>
      <protection locked="0"/>
    </xf>
    <xf numFmtId="165" fontId="0" fillId="2" borderId="0" xfId="0" applyNumberFormat="1" applyFont="1" applyFill="1" applyBorder="1" applyAlignment="1" applyProtection="1">
      <alignment horizontal="center"/>
      <protection locked="0"/>
    </xf>
    <xf numFmtId="1" fontId="0" fillId="3" borderId="0" xfId="0" applyNumberFormat="1" applyFont="1" applyFill="1" applyBorder="1" applyAlignment="1" applyProtection="1">
      <alignment horizontal="center"/>
      <protection hidden="1"/>
    </xf>
    <xf numFmtId="4" fontId="0" fillId="3" borderId="0" xfId="0" applyNumberFormat="1" applyFont="1" applyFill="1" applyBorder="1" applyAlignment="1" applyProtection="1">
      <alignment horizontal="center"/>
      <protection hidden="1"/>
    </xf>
    <xf numFmtId="165" fontId="0" fillId="6" borderId="0" xfId="0" applyNumberFormat="1" applyFont="1" applyFill="1" applyBorder="1" applyAlignment="1" applyProtection="1">
      <alignment horizontal="center"/>
      <protection hidden="1"/>
    </xf>
    <xf numFmtId="1" fontId="0" fillId="6" borderId="0" xfId="0" applyNumberFormat="1" applyFont="1" applyFill="1" applyBorder="1" applyAlignment="1" applyProtection="1">
      <alignment horizontal="center"/>
      <protection hidden="1"/>
    </xf>
    <xf numFmtId="0" fontId="0" fillId="4" borderId="0" xfId="0" applyFont="1" applyFill="1" applyBorder="1" applyAlignment="1" applyProtection="1">
      <alignment horizontal="center"/>
      <protection hidden="1"/>
    </xf>
    <xf numFmtId="1" fontId="0" fillId="4" borderId="0" xfId="0" applyNumberFormat="1" applyFont="1" applyFill="1" applyBorder="1" applyAlignment="1" applyProtection="1">
      <alignment horizontal="center"/>
      <protection hidden="1"/>
    </xf>
    <xf numFmtId="4" fontId="0" fillId="4" borderId="0" xfId="0" applyNumberFormat="1" applyFont="1" applyFill="1" applyBorder="1" applyAlignment="1" applyProtection="1">
      <protection hidden="1"/>
    </xf>
    <xf numFmtId="0" fontId="0" fillId="5" borderId="0" xfId="0" applyFont="1" applyFill="1" applyBorder="1" applyProtection="1">
      <protection hidden="1"/>
    </xf>
    <xf numFmtId="0" fontId="0" fillId="0" borderId="0" xfId="0" applyFont="1" applyBorder="1" applyProtection="1"/>
    <xf numFmtId="0" fontId="0" fillId="0" borderId="0" xfId="0" applyFont="1" applyBorder="1" applyProtection="1">
      <protection locked="0"/>
    </xf>
    <xf numFmtId="0" fontId="0" fillId="0" borderId="0" xfId="0" applyFont="1" applyBorder="1" applyAlignment="1" applyProtection="1">
      <alignment horizontal="right"/>
      <protection locked="0"/>
    </xf>
    <xf numFmtId="0" fontId="0" fillId="2" borderId="0" xfId="0" applyFont="1" applyFill="1" applyBorder="1" applyAlignment="1" applyProtection="1">
      <alignment wrapText="1"/>
      <protection locked="0"/>
    </xf>
    <xf numFmtId="0" fontId="18" fillId="0" borderId="0" xfId="0" applyFont="1" applyBorder="1" applyProtection="1">
      <protection locked="0"/>
    </xf>
    <xf numFmtId="0" fontId="18" fillId="0" borderId="0" xfId="0" applyFont="1" applyBorder="1" applyAlignment="1" applyProtection="1">
      <alignment horizontal="right"/>
      <protection locked="0"/>
    </xf>
    <xf numFmtId="0" fontId="18" fillId="0" borderId="0" xfId="0" applyFont="1" applyBorder="1" applyProtection="1"/>
    <xf numFmtId="1" fontId="18" fillId="3" borderId="0" xfId="0" applyNumberFormat="1" applyFont="1" applyFill="1" applyBorder="1" applyAlignment="1" applyProtection="1">
      <alignment horizontal="center"/>
      <protection hidden="1"/>
    </xf>
    <xf numFmtId="0" fontId="0" fillId="0" borderId="0" xfId="0" applyBorder="1" applyProtection="1">
      <protection locked="0"/>
    </xf>
    <xf numFmtId="0" fontId="0" fillId="0" borderId="0" xfId="0" applyBorder="1" applyAlignment="1" applyProtection="1">
      <alignment horizontal="right"/>
      <protection locked="0"/>
    </xf>
    <xf numFmtId="0" fontId="0" fillId="0" borderId="0" xfId="0" applyBorder="1" applyProtection="1"/>
    <xf numFmtId="1" fontId="0" fillId="3" borderId="0" xfId="0" applyNumberFormat="1" applyFill="1" applyBorder="1" applyAlignment="1" applyProtection="1">
      <alignment horizontal="center"/>
      <protection hidden="1"/>
    </xf>
    <xf numFmtId="1" fontId="1" fillId="0" borderId="0" xfId="0" applyNumberFormat="1" applyFont="1" applyFill="1" applyAlignment="1" applyProtection="1">
      <alignment horizontal="center" vertical="center" wrapText="1"/>
      <protection locked="0"/>
    </xf>
    <xf numFmtId="0" fontId="4" fillId="0" borderId="2" xfId="0" applyFont="1" applyFill="1" applyBorder="1" applyAlignment="1" applyProtection="1">
      <alignment horizontal="left" vertical="top"/>
      <protection locked="0"/>
    </xf>
    <xf numFmtId="0" fontId="4" fillId="0" borderId="3" xfId="0" applyFont="1" applyFill="1" applyBorder="1" applyAlignment="1" applyProtection="1">
      <alignment horizontal="left" vertical="top"/>
      <protection locked="0"/>
    </xf>
    <xf numFmtId="0" fontId="4" fillId="0" borderId="4" xfId="0" applyFont="1" applyFill="1" applyBorder="1" applyAlignment="1" applyProtection="1">
      <alignment horizontal="left" vertical="top"/>
      <protection locked="0"/>
    </xf>
    <xf numFmtId="164" fontId="5" fillId="0" borderId="0" xfId="0" applyNumberFormat="1" applyFont="1" applyFill="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0" fillId="0" borderId="6" xfId="0"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1" fontId="5" fillId="0" borderId="0" xfId="0" applyNumberFormat="1" applyFont="1" applyFill="1" applyAlignment="1" applyProtection="1">
      <alignment horizontal="center" vertical="center"/>
      <protection locked="0"/>
    </xf>
    <xf numFmtId="1" fontId="4" fillId="0" borderId="7" xfId="0" applyNumberFormat="1" applyFont="1" applyFill="1" applyBorder="1" applyAlignment="1" applyProtection="1">
      <alignment horizontal="center"/>
      <protection locked="0"/>
    </xf>
    <xf numFmtId="1" fontId="4" fillId="0" borderId="8" xfId="0" applyNumberFormat="1" applyFont="1" applyFill="1" applyBorder="1" applyAlignment="1" applyProtection="1">
      <alignment horizontal="center"/>
      <protection locked="0"/>
    </xf>
    <xf numFmtId="1" fontId="4" fillId="0" borderId="9" xfId="0" applyNumberFormat="1" applyFont="1" applyFill="1" applyBorder="1" applyAlignment="1" applyProtection="1">
      <alignment horizontal="center"/>
      <protection locked="0"/>
    </xf>
    <xf numFmtId="49" fontId="0" fillId="0" borderId="7" xfId="0" applyNumberFormat="1" applyFont="1" applyFill="1" applyBorder="1" applyAlignment="1" applyProtection="1">
      <alignment horizontal="center"/>
      <protection locked="0"/>
    </xf>
    <xf numFmtId="49" fontId="3" fillId="0" borderId="8" xfId="0" applyNumberFormat="1" applyFont="1" applyFill="1" applyBorder="1" applyAlignment="1" applyProtection="1">
      <alignment horizontal="center"/>
      <protection locked="0"/>
    </xf>
    <xf numFmtId="49" fontId="3" fillId="0" borderId="9" xfId="0" applyNumberFormat="1" applyFont="1" applyFill="1" applyBorder="1" applyAlignment="1" applyProtection="1">
      <alignment horizontal="center"/>
      <protection locked="0"/>
    </xf>
    <xf numFmtId="0" fontId="7" fillId="2" borderId="13" xfId="0" applyFont="1" applyFill="1" applyBorder="1" applyAlignment="1" applyProtection="1">
      <alignment horizontal="center" vertical="center" textRotation="90" wrapText="1"/>
      <protection locked="0"/>
    </xf>
    <xf numFmtId="49" fontId="7" fillId="2" borderId="13" xfId="0" applyNumberFormat="1" applyFont="1" applyFill="1" applyBorder="1" applyAlignment="1" applyProtection="1">
      <alignment horizontal="center" vertical="center" textRotation="90" wrapText="1"/>
      <protection locked="0"/>
    </xf>
    <xf numFmtId="1" fontId="5" fillId="0" borderId="0" xfId="0" applyNumberFormat="1" applyFont="1" applyFill="1" applyBorder="1" applyAlignment="1" applyProtection="1">
      <alignment horizontal="center" vertical="center"/>
      <protection locked="0"/>
    </xf>
    <xf numFmtId="0" fontId="0" fillId="0" borderId="10" xfId="0"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5" fillId="0" borderId="0" xfId="0" applyFont="1" applyFill="1" applyAlignment="1" applyProtection="1">
      <alignment horizontal="center"/>
      <protection locked="0"/>
    </xf>
    <xf numFmtId="0" fontId="5" fillId="0" borderId="11" xfId="0" applyFont="1" applyFill="1" applyBorder="1" applyAlignment="1" applyProtection="1">
      <alignment horizontal="center" vertical="center" wrapText="1"/>
      <protection locked="0"/>
    </xf>
    <xf numFmtId="49" fontId="8" fillId="2" borderId="13" xfId="0" applyNumberFormat="1"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protection locked="0"/>
    </xf>
    <xf numFmtId="0" fontId="5" fillId="2" borderId="8" xfId="0" applyFont="1" applyFill="1" applyBorder="1" applyAlignment="1" applyProtection="1">
      <alignment horizontal="center"/>
      <protection locked="0"/>
    </xf>
    <xf numFmtId="0" fontId="5" fillId="2" borderId="9" xfId="0" applyFont="1" applyFill="1" applyBorder="1" applyAlignment="1" applyProtection="1">
      <alignment horizontal="center"/>
      <protection locked="0"/>
    </xf>
    <xf numFmtId="0" fontId="4" fillId="3" borderId="7" xfId="0" applyFont="1" applyFill="1" applyBorder="1" applyAlignment="1" applyProtection="1">
      <alignment horizontal="center"/>
      <protection locked="0"/>
    </xf>
    <xf numFmtId="0" fontId="4" fillId="3" borderId="8" xfId="0" applyFont="1" applyFill="1" applyBorder="1" applyAlignment="1" applyProtection="1">
      <alignment horizontal="center"/>
      <protection locked="0"/>
    </xf>
    <xf numFmtId="0" fontId="4" fillId="3" borderId="9" xfId="0" applyFont="1" applyFill="1" applyBorder="1" applyAlignment="1" applyProtection="1">
      <alignment horizontal="center"/>
      <protection locked="0"/>
    </xf>
    <xf numFmtId="0" fontId="12" fillId="3" borderId="13" xfId="0" applyFont="1" applyFill="1" applyBorder="1" applyAlignment="1" applyProtection="1">
      <alignment horizontal="center" vertical="center" textRotation="90" wrapText="1"/>
      <protection locked="0"/>
    </xf>
    <xf numFmtId="1" fontId="12" fillId="3" borderId="13" xfId="0" applyNumberFormat="1" applyFont="1" applyFill="1" applyBorder="1" applyAlignment="1" applyProtection="1">
      <alignment horizontal="center" vertical="center" textRotation="90" wrapText="1"/>
      <protection locked="0"/>
    </xf>
    <xf numFmtId="0" fontId="9" fillId="4" borderId="13" xfId="0" applyNumberFormat="1" applyFont="1" applyFill="1" applyBorder="1" applyAlignment="1" applyProtection="1">
      <alignment horizontal="center" vertical="center" textRotation="90" wrapText="1"/>
      <protection locked="0"/>
    </xf>
    <xf numFmtId="1" fontId="9" fillId="4" borderId="13" xfId="0" applyNumberFormat="1" applyFont="1" applyFill="1" applyBorder="1" applyAlignment="1" applyProtection="1">
      <alignment horizontal="center" vertical="center" textRotation="90" wrapText="1"/>
      <protection locked="0"/>
    </xf>
    <xf numFmtId="4" fontId="8" fillId="4" borderId="7" xfId="0" applyNumberFormat="1" applyFont="1" applyFill="1" applyBorder="1" applyAlignment="1" applyProtection="1">
      <alignment horizontal="center" vertical="center" textRotation="90"/>
      <protection locked="0"/>
    </xf>
    <xf numFmtId="0" fontId="13" fillId="5" borderId="5" xfId="0" applyFont="1" applyFill="1" applyBorder="1" applyAlignment="1" applyProtection="1">
      <alignment horizontal="center" vertical="center" textRotation="90"/>
      <protection locked="0"/>
    </xf>
    <xf numFmtId="0" fontId="13" fillId="5" borderId="14" xfId="0" applyFont="1" applyFill="1" applyBorder="1" applyAlignment="1" applyProtection="1">
      <alignment horizontal="center" vertical="center" textRotation="90"/>
      <protection locked="0"/>
    </xf>
    <xf numFmtId="0" fontId="13" fillId="5" borderId="15" xfId="0" applyFont="1" applyFill="1" applyBorder="1" applyAlignment="1" applyProtection="1">
      <alignment horizontal="center" vertical="center" textRotation="90"/>
      <protection locked="0"/>
    </xf>
    <xf numFmtId="49" fontId="9" fillId="4" borderId="13" xfId="0" applyNumberFormat="1" applyFont="1" applyFill="1" applyBorder="1" applyAlignment="1" applyProtection="1">
      <alignment horizontal="center" vertical="center" textRotation="90" wrapText="1"/>
      <protection locked="0"/>
    </xf>
    <xf numFmtId="0" fontId="12" fillId="3" borderId="5" xfId="0" applyFont="1" applyFill="1" applyBorder="1" applyAlignment="1" applyProtection="1">
      <alignment horizontal="center" vertical="center" textRotation="90" wrapText="1"/>
      <protection locked="0"/>
    </xf>
    <xf numFmtId="0" fontId="12" fillId="3" borderId="15" xfId="0" applyFont="1" applyFill="1" applyBorder="1" applyAlignment="1" applyProtection="1">
      <alignment horizontal="center" vertical="center" textRotation="90" wrapText="1"/>
      <protection locked="0"/>
    </xf>
    <xf numFmtId="0" fontId="18" fillId="0" borderId="0" xfId="0" applyFont="1" applyFill="1" applyBorder="1" applyProtection="1">
      <protection locked="0"/>
    </xf>
    <xf numFmtId="0" fontId="18" fillId="0" borderId="0" xfId="0" applyFont="1" applyFill="1" applyBorder="1" applyAlignment="1" applyProtection="1">
      <alignment horizontal="left" vertical="top"/>
      <protection locked="0"/>
    </xf>
    <xf numFmtId="49" fontId="18" fillId="0" borderId="0" xfId="0" applyNumberFormat="1" applyFont="1" applyFill="1" applyBorder="1" applyAlignment="1" applyProtection="1">
      <alignment horizontal="left" vertical="top"/>
      <protection locked="0"/>
    </xf>
    <xf numFmtId="1" fontId="18" fillId="0" borderId="0" xfId="0" applyNumberFormat="1" applyFont="1" applyFill="1" applyBorder="1" applyAlignment="1" applyProtection="1">
      <alignment horizontal="center"/>
      <protection locked="0"/>
    </xf>
    <xf numFmtId="164" fontId="18" fillId="0" borderId="0" xfId="0" applyNumberFormat="1" applyFont="1" applyFill="1" applyBorder="1" applyAlignment="1" applyProtection="1">
      <alignment horizontal="center"/>
      <protection locked="0"/>
    </xf>
    <xf numFmtId="4" fontId="18" fillId="0" borderId="0" xfId="0" applyNumberFormat="1" applyFont="1" applyFill="1" applyBorder="1" applyAlignment="1" applyProtection="1">
      <alignment horizontal="center"/>
      <protection locked="0"/>
    </xf>
    <xf numFmtId="2" fontId="18" fillId="0" borderId="0" xfId="0" applyNumberFormat="1" applyFont="1" applyFill="1" applyBorder="1" applyAlignment="1" applyProtection="1">
      <alignment horizontal="right"/>
      <protection locked="0"/>
    </xf>
    <xf numFmtId="1" fontId="18" fillId="0" borderId="0" xfId="0" applyNumberFormat="1" applyFont="1" applyFill="1" applyBorder="1" applyAlignment="1" applyProtection="1">
      <alignment horizontal="right"/>
      <protection locked="0"/>
    </xf>
    <xf numFmtId="165" fontId="18" fillId="0" borderId="0" xfId="0" applyNumberFormat="1" applyFont="1" applyFill="1" applyBorder="1" applyAlignment="1" applyProtection="1">
      <alignment horizontal="center"/>
      <protection locked="0"/>
    </xf>
    <xf numFmtId="1" fontId="18" fillId="0" borderId="0" xfId="0" applyNumberFormat="1" applyFont="1" applyFill="1" applyBorder="1" applyAlignment="1" applyProtection="1">
      <alignment horizontal="center"/>
      <protection hidden="1"/>
    </xf>
    <xf numFmtId="4" fontId="18" fillId="0" borderId="0" xfId="0" applyNumberFormat="1" applyFont="1" applyFill="1" applyBorder="1" applyAlignment="1" applyProtection="1">
      <alignment horizontal="center"/>
      <protection hidden="1"/>
    </xf>
    <xf numFmtId="165" fontId="18" fillId="0" borderId="0" xfId="0" applyNumberFormat="1" applyFont="1" applyFill="1" applyBorder="1" applyAlignment="1" applyProtection="1">
      <alignment horizontal="center"/>
      <protection hidden="1"/>
    </xf>
    <xf numFmtId="0" fontId="18" fillId="0" borderId="0" xfId="0" applyFont="1" applyFill="1" applyBorder="1" applyAlignment="1" applyProtection="1">
      <alignment horizontal="center"/>
      <protection hidden="1"/>
    </xf>
    <xf numFmtId="4" fontId="0" fillId="0" borderId="0" xfId="0" applyNumberFormat="1" applyFont="1" applyFill="1" applyBorder="1" applyAlignment="1" applyProtection="1">
      <protection hidden="1"/>
    </xf>
    <xf numFmtId="0" fontId="0" fillId="0" borderId="0" xfId="0" applyFont="1" applyFill="1" applyBorder="1" applyProtection="1">
      <protection hidden="1"/>
    </xf>
    <xf numFmtId="0" fontId="0" fillId="0" borderId="0" xfId="0" applyFill="1" applyBorder="1" applyProtection="1">
      <protection locked="0"/>
    </xf>
    <xf numFmtId="0" fontId="0" fillId="0" borderId="0" xfId="0" applyFill="1" applyBorder="1" applyAlignment="1" applyProtection="1">
      <alignment horizontal="right"/>
      <protection locked="0"/>
    </xf>
    <xf numFmtId="0" fontId="0" fillId="0" borderId="0" xfId="0" applyFill="1" applyBorder="1" applyProtection="1"/>
    <xf numFmtId="1" fontId="0" fillId="0" borderId="0" xfId="0" applyNumberFormat="1" applyFill="1" applyBorder="1" applyAlignment="1" applyProtection="1">
      <alignment horizontal="center"/>
      <protection hidden="1"/>
    </xf>
    <xf numFmtId="0" fontId="0" fillId="0" borderId="0" xfId="0" applyFont="1" applyFill="1" applyBorder="1" applyProtection="1">
      <protection locked="0"/>
    </xf>
    <xf numFmtId="0" fontId="0" fillId="0" borderId="0" xfId="0" applyFont="1" applyFill="1" applyBorder="1" applyAlignment="1" applyProtection="1">
      <alignment horizontal="left" vertical="top"/>
      <protection locked="0"/>
    </xf>
    <xf numFmtId="49" fontId="0" fillId="0" borderId="0" xfId="0" applyNumberFormat="1" applyFont="1" applyFill="1" applyBorder="1" applyAlignment="1" applyProtection="1">
      <alignment horizontal="left" vertical="top"/>
      <protection locked="0"/>
    </xf>
    <xf numFmtId="1" fontId="0" fillId="0" borderId="0" xfId="0" applyNumberFormat="1" applyFont="1" applyFill="1" applyBorder="1" applyAlignment="1" applyProtection="1">
      <alignment horizontal="center"/>
      <protection locked="0"/>
    </xf>
    <xf numFmtId="164" fontId="0" fillId="0" borderId="0" xfId="0" applyNumberFormat="1" applyFont="1" applyFill="1" applyBorder="1" applyAlignment="1" applyProtection="1">
      <alignment horizontal="center"/>
      <protection locked="0"/>
    </xf>
    <xf numFmtId="4" fontId="0" fillId="0" borderId="0" xfId="0" applyNumberFormat="1" applyFont="1" applyFill="1" applyBorder="1" applyAlignment="1" applyProtection="1">
      <alignment horizontal="center"/>
      <protection locked="0"/>
    </xf>
    <xf numFmtId="2" fontId="0" fillId="0" borderId="0" xfId="0" applyNumberFormat="1" applyFont="1" applyFill="1" applyBorder="1" applyAlignment="1" applyProtection="1">
      <alignment horizontal="right"/>
      <protection locked="0"/>
    </xf>
    <xf numFmtId="1" fontId="0" fillId="0" borderId="0" xfId="0" applyNumberFormat="1" applyFont="1" applyFill="1" applyBorder="1" applyAlignment="1" applyProtection="1">
      <alignment horizontal="right"/>
      <protection locked="0"/>
    </xf>
    <xf numFmtId="165" fontId="0" fillId="0" borderId="0" xfId="0" applyNumberFormat="1" applyFont="1" applyFill="1" applyBorder="1" applyAlignment="1" applyProtection="1">
      <alignment horizontal="center"/>
      <protection locked="0"/>
    </xf>
    <xf numFmtId="1" fontId="0" fillId="0" borderId="0" xfId="0" applyNumberFormat="1" applyFont="1" applyFill="1" applyBorder="1" applyAlignment="1" applyProtection="1">
      <alignment horizontal="center"/>
      <protection hidden="1"/>
    </xf>
    <xf numFmtId="4" fontId="0" fillId="0" borderId="0" xfId="0" applyNumberFormat="1" applyFont="1" applyFill="1" applyBorder="1" applyAlignment="1" applyProtection="1">
      <alignment horizontal="center"/>
      <protection hidden="1"/>
    </xf>
    <xf numFmtId="165" fontId="0" fillId="0" borderId="0" xfId="0" applyNumberFormat="1" applyFont="1" applyFill="1" applyBorder="1" applyAlignment="1" applyProtection="1">
      <alignment horizontal="center"/>
      <protection hidden="1"/>
    </xf>
    <xf numFmtId="0" fontId="0" fillId="0" borderId="0" xfId="0" applyFont="1" applyFill="1" applyBorder="1" applyAlignment="1" applyProtection="1">
      <alignment horizontal="center"/>
      <protection hidden="1"/>
    </xf>
    <xf numFmtId="0" fontId="0" fillId="0" borderId="0" xfId="0" applyFont="1" applyFill="1" applyBorder="1" applyAlignment="1" applyProtection="1">
      <alignment horizontal="right"/>
      <protection locked="0"/>
    </xf>
    <xf numFmtId="0" fontId="0" fillId="0" borderId="0" xfId="0" applyFont="1" applyFill="1" applyBorder="1" applyProtection="1"/>
    <xf numFmtId="0" fontId="0" fillId="0" borderId="0" xfId="0" applyFill="1" applyBorder="1" applyAlignment="1" applyProtection="1">
      <alignment horizontal="left" vertical="top"/>
      <protection locked="0"/>
    </xf>
    <xf numFmtId="49" fontId="0" fillId="0" borderId="0" xfId="0" applyNumberFormat="1" applyFill="1" applyBorder="1" applyAlignment="1" applyProtection="1">
      <alignment horizontal="left" vertical="top"/>
      <protection locked="0"/>
    </xf>
    <xf numFmtId="164" fontId="2" fillId="0" borderId="0" xfId="0" applyNumberFormat="1" applyFont="1" applyFill="1" applyBorder="1" applyAlignment="1" applyProtection="1">
      <alignment horizontal="center"/>
      <protection locked="0"/>
    </xf>
    <xf numFmtId="4" fontId="2" fillId="0" borderId="0" xfId="0" applyNumberFormat="1" applyFont="1" applyFill="1" applyBorder="1" applyAlignment="1" applyProtection="1">
      <alignment horizontal="center"/>
      <protection locked="0"/>
    </xf>
    <xf numFmtId="2" fontId="2" fillId="0" borderId="0" xfId="0" applyNumberFormat="1" applyFont="1" applyFill="1" applyBorder="1" applyAlignment="1" applyProtection="1">
      <alignment horizontal="right"/>
      <protection locked="0"/>
    </xf>
    <xf numFmtId="1" fontId="2" fillId="0" borderId="0" xfId="0" applyNumberFormat="1" applyFont="1" applyFill="1" applyBorder="1" applyAlignment="1" applyProtection="1">
      <alignment horizontal="right"/>
      <protection locked="0"/>
    </xf>
    <xf numFmtId="165" fontId="2" fillId="0" borderId="0" xfId="0" applyNumberFormat="1" applyFont="1" applyFill="1" applyBorder="1" applyAlignment="1" applyProtection="1">
      <alignment horizontal="center"/>
      <protection locked="0"/>
    </xf>
    <xf numFmtId="4" fontId="0" fillId="0" borderId="0" xfId="0" applyNumberFormat="1" applyFill="1" applyBorder="1" applyAlignment="1" applyProtection="1">
      <alignment horizontal="center"/>
      <protection hidden="1"/>
    </xf>
    <xf numFmtId="165" fontId="3" fillId="0" borderId="0" xfId="0" applyNumberFormat="1" applyFont="1" applyFill="1" applyBorder="1" applyAlignment="1" applyProtection="1">
      <alignment horizontal="center"/>
      <protection hidden="1"/>
    </xf>
    <xf numFmtId="1" fontId="3" fillId="0" borderId="0" xfId="0" applyNumberFormat="1"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4" fontId="3" fillId="0" borderId="0" xfId="0" applyNumberFormat="1" applyFont="1" applyFill="1" applyBorder="1" applyAlignment="1" applyProtection="1">
      <protection hidden="1"/>
    </xf>
    <xf numFmtId="0" fontId="0" fillId="0" borderId="0" xfId="0" applyFill="1" applyBorder="1" applyProtection="1">
      <protection hidden="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45"/>
  <sheetViews>
    <sheetView tabSelected="1" topLeftCell="A13" workbookViewId="0">
      <selection activeCell="AQ48" sqref="AQ48"/>
    </sheetView>
  </sheetViews>
  <sheetFormatPr defaultRowHeight="15" x14ac:dyDescent="0.25"/>
  <cols>
    <col min="5" max="5" width="10.42578125" customWidth="1"/>
  </cols>
  <sheetData>
    <row r="1" spans="1:55" s="4" customFormat="1" x14ac:dyDescent="0.25">
      <c r="A1" s="1"/>
      <c r="B1" s="2"/>
      <c r="C1" s="2"/>
      <c r="D1" s="3"/>
      <c r="F1" s="64"/>
      <c r="G1" s="64"/>
      <c r="H1" s="64"/>
      <c r="I1" s="64"/>
      <c r="J1" s="64"/>
      <c r="K1" s="64"/>
      <c r="L1" s="64"/>
      <c r="M1" s="64"/>
      <c r="N1" s="64"/>
      <c r="O1" s="64"/>
      <c r="P1" s="5"/>
      <c r="Q1" s="5"/>
      <c r="R1" s="5"/>
      <c r="S1" s="6"/>
      <c r="T1" s="6"/>
      <c r="U1" s="6"/>
      <c r="V1" s="6"/>
      <c r="W1" s="6"/>
      <c r="X1" s="7"/>
      <c r="Y1" s="7"/>
      <c r="Z1" s="7"/>
      <c r="AA1" s="7"/>
      <c r="AB1" s="7"/>
      <c r="AC1" s="7"/>
      <c r="AD1" s="7"/>
      <c r="AE1" s="7"/>
      <c r="AF1" s="7"/>
      <c r="AG1" s="8"/>
      <c r="AH1" s="8"/>
      <c r="AI1" s="8"/>
      <c r="AJ1" s="8"/>
      <c r="AK1" s="8"/>
      <c r="AL1" s="8"/>
      <c r="AM1" s="8"/>
      <c r="AN1" s="8"/>
      <c r="AO1" s="8"/>
      <c r="AP1" s="8"/>
      <c r="AT1" s="9" t="s">
        <v>0</v>
      </c>
      <c r="AU1" s="9">
        <v>1</v>
      </c>
      <c r="AV1" s="9"/>
    </row>
    <row r="2" spans="1:55" s="13" customFormat="1" x14ac:dyDescent="0.2">
      <c r="A2" s="10"/>
      <c r="B2" s="65" t="s">
        <v>1</v>
      </c>
      <c r="C2" s="66"/>
      <c r="D2" s="67"/>
      <c r="E2" s="11"/>
      <c r="F2" s="12"/>
      <c r="G2" s="12"/>
      <c r="H2" s="12"/>
      <c r="I2" s="12"/>
      <c r="J2" s="68" t="s">
        <v>2</v>
      </c>
      <c r="K2" s="68"/>
      <c r="L2" s="68"/>
      <c r="M2" s="68"/>
      <c r="N2" s="68"/>
      <c r="O2" s="68"/>
      <c r="P2" s="68"/>
      <c r="Q2" s="68"/>
      <c r="R2" s="68"/>
      <c r="S2" s="68"/>
      <c r="T2" s="68"/>
      <c r="U2" s="68"/>
      <c r="V2" s="68"/>
      <c r="W2" s="68"/>
      <c r="X2" s="12"/>
      <c r="Z2" s="14"/>
      <c r="AA2" s="14"/>
      <c r="AB2" s="14"/>
      <c r="AD2" s="69" t="s">
        <v>3</v>
      </c>
      <c r="AE2" s="69"/>
      <c r="AF2" s="69"/>
      <c r="AG2" s="69"/>
      <c r="AH2" s="8"/>
      <c r="AI2" s="8"/>
      <c r="AJ2" s="8"/>
      <c r="AK2" s="8"/>
      <c r="AL2" s="8"/>
      <c r="AM2" s="8"/>
      <c r="AN2" s="8"/>
      <c r="AO2" s="8"/>
      <c r="AP2" s="8"/>
      <c r="AT2" s="9" t="s">
        <v>4</v>
      </c>
      <c r="AU2" s="9" t="s">
        <v>5</v>
      </c>
      <c r="AV2" s="13">
        <v>75</v>
      </c>
    </row>
    <row r="3" spans="1:55" s="13" customFormat="1" x14ac:dyDescent="0.25">
      <c r="A3" s="15"/>
      <c r="B3" s="70" t="s">
        <v>6</v>
      </c>
      <c r="C3" s="71"/>
      <c r="D3" s="72"/>
      <c r="E3" s="16"/>
      <c r="F3" s="17"/>
      <c r="G3" s="17"/>
      <c r="H3" s="17"/>
      <c r="I3" s="17"/>
      <c r="J3" s="73" t="s">
        <v>7</v>
      </c>
      <c r="K3" s="73"/>
      <c r="L3" s="73"/>
      <c r="M3" s="73"/>
      <c r="N3" s="73"/>
      <c r="O3" s="73"/>
      <c r="P3" s="73"/>
      <c r="Q3" s="73"/>
      <c r="R3" s="73"/>
      <c r="S3" s="73"/>
      <c r="T3" s="73"/>
      <c r="U3" s="73"/>
      <c r="V3" s="73"/>
      <c r="W3" s="73"/>
      <c r="X3" s="17"/>
      <c r="Z3" s="74" t="s">
        <v>8</v>
      </c>
      <c r="AA3" s="75"/>
      <c r="AB3" s="75"/>
      <c r="AC3" s="76"/>
      <c r="AD3" s="77" t="s">
        <v>9</v>
      </c>
      <c r="AE3" s="78"/>
      <c r="AF3" s="78"/>
      <c r="AG3" s="79"/>
      <c r="AH3" s="8"/>
      <c r="AI3" s="8"/>
      <c r="AJ3" s="8"/>
      <c r="AK3" s="8"/>
      <c r="AL3" s="8"/>
      <c r="AM3" s="8"/>
      <c r="AN3" s="8"/>
      <c r="AO3" s="8"/>
      <c r="AP3" s="8"/>
      <c r="AT3" s="9"/>
      <c r="AU3" s="9" t="s">
        <v>10</v>
      </c>
      <c r="AV3" s="13">
        <v>35</v>
      </c>
    </row>
    <row r="4" spans="1:55" s="13" customFormat="1" x14ac:dyDescent="0.2">
      <c r="A4" s="18"/>
      <c r="B4" s="70" t="s">
        <v>11</v>
      </c>
      <c r="C4" s="71"/>
      <c r="D4" s="72"/>
      <c r="E4" s="16"/>
      <c r="F4" s="19"/>
      <c r="G4" s="19"/>
      <c r="H4" s="19"/>
      <c r="I4" s="19"/>
      <c r="J4" s="82" t="s">
        <v>12</v>
      </c>
      <c r="K4" s="82"/>
      <c r="L4" s="82"/>
      <c r="M4" s="82"/>
      <c r="N4" s="82"/>
      <c r="O4" s="82"/>
      <c r="P4" s="82"/>
      <c r="Q4" s="82"/>
      <c r="R4" s="82"/>
      <c r="S4" s="82"/>
      <c r="T4" s="82"/>
      <c r="U4" s="82"/>
      <c r="V4" s="82"/>
      <c r="W4" s="82"/>
      <c r="X4" s="19"/>
      <c r="Y4" s="20"/>
      <c r="Z4" s="20"/>
      <c r="AA4" s="20"/>
      <c r="AB4" s="20"/>
      <c r="AC4" s="20"/>
      <c r="AD4" s="20"/>
      <c r="AE4" s="20"/>
      <c r="AF4" s="20"/>
      <c r="AG4" s="8"/>
      <c r="AH4" s="8"/>
      <c r="AI4" s="8"/>
      <c r="AJ4" s="8"/>
      <c r="AK4" s="8"/>
      <c r="AL4" s="8"/>
      <c r="AM4" s="8"/>
      <c r="AN4" s="8"/>
      <c r="AO4" s="8"/>
      <c r="AP4" s="8"/>
      <c r="AT4" s="9"/>
      <c r="AU4" s="9" t="s">
        <v>13</v>
      </c>
      <c r="AV4" s="13">
        <v>17.5</v>
      </c>
    </row>
    <row r="5" spans="1:55" s="13" customFormat="1" x14ac:dyDescent="0.2">
      <c r="A5" s="18"/>
      <c r="B5" s="83" t="s">
        <v>14</v>
      </c>
      <c r="C5" s="84"/>
      <c r="D5" s="85"/>
      <c r="E5" s="16"/>
      <c r="F5" s="21"/>
      <c r="G5" s="21"/>
      <c r="H5" s="21"/>
      <c r="I5" s="21"/>
      <c r="J5" s="86" t="s">
        <v>15</v>
      </c>
      <c r="K5" s="86"/>
      <c r="L5" s="86"/>
      <c r="M5" s="86"/>
      <c r="N5" s="86"/>
      <c r="O5" s="86"/>
      <c r="P5" s="86"/>
      <c r="Q5" s="86"/>
      <c r="R5" s="86"/>
      <c r="S5" s="86"/>
      <c r="T5" s="86"/>
      <c r="U5" s="86"/>
      <c r="V5" s="86"/>
      <c r="W5" s="86"/>
      <c r="X5" s="21"/>
      <c r="Y5" s="20"/>
      <c r="Z5" s="20"/>
      <c r="AA5" s="20"/>
      <c r="AB5" s="20"/>
      <c r="AC5" s="20"/>
      <c r="AD5" s="20"/>
      <c r="AE5" s="20"/>
      <c r="AF5" s="20"/>
      <c r="AG5" s="8"/>
      <c r="AH5" s="8"/>
      <c r="AI5" s="8"/>
      <c r="AJ5" s="8"/>
      <c r="AK5" s="8"/>
      <c r="AL5" s="8"/>
      <c r="AM5" s="8"/>
      <c r="AN5" s="8"/>
      <c r="AO5" s="8"/>
      <c r="AP5" s="8"/>
      <c r="AT5" s="9"/>
      <c r="AU5" s="9" t="s">
        <v>16</v>
      </c>
      <c r="AV5" s="13">
        <v>15</v>
      </c>
    </row>
    <row r="6" spans="1:55" s="22" customFormat="1" x14ac:dyDescent="0.2">
      <c r="A6" s="18"/>
      <c r="F6" s="23"/>
      <c r="G6" s="23"/>
      <c r="H6" s="23"/>
      <c r="I6" s="23"/>
      <c r="J6" s="87" t="s">
        <v>17</v>
      </c>
      <c r="K6" s="87"/>
      <c r="L6" s="87"/>
      <c r="M6" s="87"/>
      <c r="N6" s="87"/>
      <c r="O6" s="87"/>
      <c r="P6" s="87"/>
      <c r="Q6" s="87"/>
      <c r="R6" s="87"/>
      <c r="S6" s="87"/>
      <c r="T6" s="87"/>
      <c r="U6" s="87"/>
      <c r="V6" s="87"/>
      <c r="W6" s="87"/>
      <c r="X6" s="23"/>
      <c r="Y6" s="24"/>
      <c r="AF6" s="25"/>
      <c r="AG6" s="8"/>
      <c r="AH6" s="8"/>
      <c r="AI6" s="8"/>
      <c r="AJ6" s="8"/>
      <c r="AK6" s="8"/>
      <c r="AL6" s="8"/>
      <c r="AM6" s="8"/>
      <c r="AN6" s="8"/>
      <c r="AO6" s="8"/>
      <c r="AP6" s="8"/>
      <c r="AT6" s="9"/>
      <c r="AU6" s="9" t="s">
        <v>18</v>
      </c>
    </row>
    <row r="7" spans="1:55" s="26" customFormat="1" x14ac:dyDescent="0.25">
      <c r="A7" s="80" t="s">
        <v>19</v>
      </c>
      <c r="B7" s="80" t="s">
        <v>20</v>
      </c>
      <c r="C7" s="80" t="s">
        <v>21</v>
      </c>
      <c r="D7" s="81" t="s">
        <v>22</v>
      </c>
      <c r="E7" s="80" t="s">
        <v>23</v>
      </c>
      <c r="F7" s="88" t="s">
        <v>24</v>
      </c>
      <c r="G7" s="88" t="s">
        <v>25</v>
      </c>
      <c r="H7" s="88" t="s">
        <v>26</v>
      </c>
      <c r="I7" s="89" t="s">
        <v>27</v>
      </c>
      <c r="J7" s="90"/>
      <c r="K7" s="90"/>
      <c r="L7" s="90"/>
      <c r="M7" s="90"/>
      <c r="N7" s="90"/>
      <c r="O7" s="90"/>
      <c r="P7" s="90"/>
      <c r="Q7" s="90"/>
      <c r="R7" s="90"/>
      <c r="S7" s="90"/>
      <c r="T7" s="90"/>
      <c r="U7" s="90"/>
      <c r="V7" s="90"/>
      <c r="W7" s="91"/>
      <c r="X7" s="92" t="s">
        <v>28</v>
      </c>
      <c r="Y7" s="93"/>
      <c r="Z7" s="93"/>
      <c r="AA7" s="93"/>
      <c r="AB7" s="93"/>
      <c r="AC7" s="93"/>
      <c r="AD7" s="93"/>
      <c r="AE7" s="93"/>
      <c r="AF7" s="93"/>
      <c r="AG7" s="93"/>
      <c r="AH7" s="93"/>
      <c r="AI7" s="93"/>
      <c r="AJ7" s="93"/>
      <c r="AK7" s="93"/>
      <c r="AL7" s="94"/>
      <c r="AM7" s="103" t="s">
        <v>29</v>
      </c>
      <c r="AN7" s="97"/>
      <c r="AO7" s="98" t="s">
        <v>30</v>
      </c>
      <c r="AP7" s="99" t="s">
        <v>31</v>
      </c>
      <c r="AQ7" s="100" t="s">
        <v>32</v>
      </c>
      <c r="AT7" s="27"/>
      <c r="AU7" s="27"/>
    </row>
    <row r="8" spans="1:55" s="4" customFormat="1" ht="128.25" x14ac:dyDescent="0.25">
      <c r="A8" s="80"/>
      <c r="B8" s="80"/>
      <c r="C8" s="80"/>
      <c r="D8" s="81"/>
      <c r="E8" s="80"/>
      <c r="F8" s="88"/>
      <c r="G8" s="88"/>
      <c r="H8" s="88"/>
      <c r="I8" s="28" t="s">
        <v>33</v>
      </c>
      <c r="J8" s="28" t="s">
        <v>34</v>
      </c>
      <c r="K8" s="29" t="s">
        <v>35</v>
      </c>
      <c r="L8" s="29" t="s">
        <v>36</v>
      </c>
      <c r="M8" s="29" t="s">
        <v>37</v>
      </c>
      <c r="N8" s="29" t="s">
        <v>38</v>
      </c>
      <c r="O8" s="29" t="s">
        <v>39</v>
      </c>
      <c r="P8" s="30" t="s">
        <v>40</v>
      </c>
      <c r="Q8" s="31" t="s">
        <v>41</v>
      </c>
      <c r="R8" s="29" t="s">
        <v>42</v>
      </c>
      <c r="S8" s="29" t="s">
        <v>43</v>
      </c>
      <c r="T8" s="29" t="s">
        <v>44</v>
      </c>
      <c r="U8" s="29" t="s">
        <v>45</v>
      </c>
      <c r="V8" s="29" t="s">
        <v>46</v>
      </c>
      <c r="W8" s="29" t="s">
        <v>47</v>
      </c>
      <c r="X8" s="95" t="s">
        <v>48</v>
      </c>
      <c r="Y8" s="95" t="s">
        <v>49</v>
      </c>
      <c r="Z8" s="95" t="s">
        <v>50</v>
      </c>
      <c r="AA8" s="95" t="s">
        <v>51</v>
      </c>
      <c r="AB8" s="95" t="s">
        <v>52</v>
      </c>
      <c r="AC8" s="95" t="s">
        <v>53</v>
      </c>
      <c r="AD8" s="95" t="s">
        <v>54</v>
      </c>
      <c r="AE8" s="95" t="s">
        <v>55</v>
      </c>
      <c r="AF8" s="96" t="s">
        <v>56</v>
      </c>
      <c r="AG8" s="95" t="s">
        <v>57</v>
      </c>
      <c r="AH8" s="95" t="s">
        <v>58</v>
      </c>
      <c r="AI8" s="95" t="s">
        <v>59</v>
      </c>
      <c r="AJ8" s="104" t="s">
        <v>60</v>
      </c>
      <c r="AK8" s="104" t="s">
        <v>61</v>
      </c>
      <c r="AL8" s="104" t="s">
        <v>62</v>
      </c>
      <c r="AM8" s="103"/>
      <c r="AN8" s="97"/>
      <c r="AO8" s="98"/>
      <c r="AP8" s="99"/>
      <c r="AQ8" s="101"/>
      <c r="AT8" s="32"/>
      <c r="AU8" s="32"/>
    </row>
    <row r="9" spans="1:55" s="26" customFormat="1" x14ac:dyDescent="0.25">
      <c r="A9" s="80"/>
      <c r="B9" s="80"/>
      <c r="C9" s="80"/>
      <c r="D9" s="81"/>
      <c r="E9" s="80"/>
      <c r="F9" s="88"/>
      <c r="G9" s="88"/>
      <c r="H9" s="88"/>
      <c r="I9" s="33" t="s">
        <v>63</v>
      </c>
      <c r="J9" s="34" t="s">
        <v>64</v>
      </c>
      <c r="K9" s="34" t="s">
        <v>65</v>
      </c>
      <c r="L9" s="34" t="s">
        <v>66</v>
      </c>
      <c r="M9" s="34" t="s">
        <v>67</v>
      </c>
      <c r="N9" s="34" t="s">
        <v>68</v>
      </c>
      <c r="O9" s="34" t="s">
        <v>69</v>
      </c>
      <c r="P9" s="34" t="s">
        <v>70</v>
      </c>
      <c r="Q9" s="34" t="s">
        <v>71</v>
      </c>
      <c r="R9" s="34" t="s">
        <v>72</v>
      </c>
      <c r="S9" s="34" t="s">
        <v>73</v>
      </c>
      <c r="T9" s="34" t="s">
        <v>74</v>
      </c>
      <c r="U9" s="34" t="s">
        <v>75</v>
      </c>
      <c r="V9" s="34" t="s">
        <v>76</v>
      </c>
      <c r="W9" s="34" t="s">
        <v>77</v>
      </c>
      <c r="X9" s="95"/>
      <c r="Y9" s="95"/>
      <c r="Z9" s="95"/>
      <c r="AA9" s="95"/>
      <c r="AB9" s="95"/>
      <c r="AC9" s="95"/>
      <c r="AD9" s="95"/>
      <c r="AE9" s="95"/>
      <c r="AF9" s="96"/>
      <c r="AG9" s="95"/>
      <c r="AH9" s="95"/>
      <c r="AI9" s="95"/>
      <c r="AJ9" s="105"/>
      <c r="AK9" s="105"/>
      <c r="AL9" s="105"/>
      <c r="AM9" s="103"/>
      <c r="AN9" s="97"/>
      <c r="AO9" s="98"/>
      <c r="AP9" s="99"/>
      <c r="AQ9" s="102"/>
      <c r="AT9" s="27"/>
      <c r="AU9" s="27"/>
    </row>
    <row r="10" spans="1:55" s="53" customFormat="1" x14ac:dyDescent="0.25">
      <c r="A10" s="35">
        <v>12</v>
      </c>
      <c r="B10" s="36"/>
      <c r="C10" s="36"/>
      <c r="D10" s="37"/>
      <c r="E10" s="35" t="s">
        <v>78</v>
      </c>
      <c r="F10" s="38" t="s">
        <v>0</v>
      </c>
      <c r="G10" s="38" t="s">
        <v>4</v>
      </c>
      <c r="H10" s="38">
        <v>1</v>
      </c>
      <c r="I10" s="39">
        <v>10</v>
      </c>
      <c r="J10" s="38">
        <v>0</v>
      </c>
      <c r="K10" s="38" t="s">
        <v>0</v>
      </c>
      <c r="L10" s="38" t="s">
        <v>4</v>
      </c>
      <c r="M10" s="38" t="s">
        <v>0</v>
      </c>
      <c r="N10" s="38">
        <v>3</v>
      </c>
      <c r="O10" s="40">
        <v>6.89</v>
      </c>
      <c r="P10" s="41" t="s">
        <v>0</v>
      </c>
      <c r="Q10" s="42" t="s">
        <v>4</v>
      </c>
      <c r="R10" s="38" t="s">
        <v>0</v>
      </c>
      <c r="S10" s="38" t="s">
        <v>0</v>
      </c>
      <c r="T10" s="43"/>
      <c r="U10" s="38">
        <v>77</v>
      </c>
      <c r="V10" s="38" t="s">
        <v>0</v>
      </c>
      <c r="W10" s="38" t="s">
        <v>0</v>
      </c>
      <c r="X10" s="44">
        <v>560</v>
      </c>
      <c r="Y10" s="44" t="s">
        <v>79</v>
      </c>
      <c r="Z10" s="44" t="s">
        <v>80</v>
      </c>
      <c r="AA10" s="44">
        <v>200</v>
      </c>
      <c r="AB10" s="44" t="s">
        <v>80</v>
      </c>
      <c r="AC10" s="44">
        <v>150</v>
      </c>
      <c r="AD10" s="45">
        <v>275.59999999999997</v>
      </c>
      <c r="AE10" s="44" t="s">
        <v>80</v>
      </c>
      <c r="AF10" s="44">
        <v>70</v>
      </c>
      <c r="AG10" s="44" t="s">
        <v>80</v>
      </c>
      <c r="AH10" s="44" t="s">
        <v>80</v>
      </c>
      <c r="AI10" s="46" t="s">
        <v>80</v>
      </c>
      <c r="AJ10" s="44">
        <v>539</v>
      </c>
      <c r="AK10" s="47" t="s">
        <v>80</v>
      </c>
      <c r="AL10" s="47" t="s">
        <v>80</v>
      </c>
      <c r="AM10" s="48"/>
      <c r="AN10" s="48"/>
      <c r="AO10" s="49"/>
      <c r="AP10" s="50">
        <v>1794.6</v>
      </c>
      <c r="AQ10" s="51">
        <v>1</v>
      </c>
      <c r="AR10" s="52"/>
      <c r="AT10" s="54"/>
      <c r="AU10" s="54"/>
      <c r="AZ10" s="52">
        <f>IF(BB10&gt;BC10,BB10,BC10)</f>
        <v>560</v>
      </c>
      <c r="BB10" s="44">
        <v>560</v>
      </c>
      <c r="BC10" s="44">
        <v>0</v>
      </c>
    </row>
    <row r="11" spans="1:55" s="53" customFormat="1" x14ac:dyDescent="0.25">
      <c r="A11" s="35">
        <v>3</v>
      </c>
      <c r="B11" s="36"/>
      <c r="C11" s="36"/>
      <c r="D11" s="37"/>
      <c r="E11" s="35" t="s">
        <v>81</v>
      </c>
      <c r="F11" s="38" t="s">
        <v>0</v>
      </c>
      <c r="G11" s="38" t="s">
        <v>4</v>
      </c>
      <c r="H11" s="38">
        <v>1</v>
      </c>
      <c r="I11" s="39">
        <v>122</v>
      </c>
      <c r="J11" s="38">
        <v>0</v>
      </c>
      <c r="K11" s="38" t="s">
        <v>0</v>
      </c>
      <c r="L11" s="38" t="s">
        <v>4</v>
      </c>
      <c r="M11" s="38" t="s">
        <v>0</v>
      </c>
      <c r="N11" s="38">
        <v>3</v>
      </c>
      <c r="O11" s="40">
        <v>6.67</v>
      </c>
      <c r="P11" s="41" t="s">
        <v>0</v>
      </c>
      <c r="Q11" s="42" t="s">
        <v>0</v>
      </c>
      <c r="R11" s="38" t="s">
        <v>0</v>
      </c>
      <c r="S11" s="38" t="s">
        <v>0</v>
      </c>
      <c r="T11" s="43"/>
      <c r="U11" s="38">
        <v>19</v>
      </c>
      <c r="V11" s="38" t="s">
        <v>0</v>
      </c>
      <c r="W11" s="38" t="s">
        <v>0</v>
      </c>
      <c r="X11" s="44">
        <v>1040</v>
      </c>
      <c r="Y11" s="44" t="s">
        <v>79</v>
      </c>
      <c r="Z11" s="44" t="s">
        <v>80</v>
      </c>
      <c r="AA11" s="44">
        <v>200</v>
      </c>
      <c r="AB11" s="44" t="s">
        <v>80</v>
      </c>
      <c r="AC11" s="44">
        <v>150</v>
      </c>
      <c r="AD11" s="45">
        <v>266.8</v>
      </c>
      <c r="AE11" s="44" t="s">
        <v>80</v>
      </c>
      <c r="AF11" s="44" t="s">
        <v>80</v>
      </c>
      <c r="AG11" s="44" t="s">
        <v>80</v>
      </c>
      <c r="AH11" s="44" t="s">
        <v>80</v>
      </c>
      <c r="AI11" s="46" t="s">
        <v>80</v>
      </c>
      <c r="AJ11" s="44">
        <v>133</v>
      </c>
      <c r="AK11" s="47" t="s">
        <v>80</v>
      </c>
      <c r="AL11" s="47" t="s">
        <v>80</v>
      </c>
      <c r="AM11" s="48"/>
      <c r="AN11" s="48"/>
      <c r="AO11" s="49"/>
      <c r="AP11" s="50">
        <v>1789.8</v>
      </c>
      <c r="AQ11" s="51">
        <v>2</v>
      </c>
      <c r="AR11" s="52"/>
      <c r="AT11" s="54"/>
      <c r="AU11" s="54"/>
      <c r="AZ11" s="52">
        <f t="shared" ref="AZ11:AZ45" si="0">IF(BB11&gt;BC11,BB11,BC11)</f>
        <v>1040</v>
      </c>
      <c r="BB11" s="44">
        <v>1040</v>
      </c>
      <c r="BC11" s="44">
        <v>0</v>
      </c>
    </row>
    <row r="12" spans="1:55" s="53" customFormat="1" x14ac:dyDescent="0.25">
      <c r="A12" s="35">
        <v>11</v>
      </c>
      <c r="B12" s="36"/>
      <c r="C12" s="36"/>
      <c r="D12" s="37"/>
      <c r="E12" s="35" t="s">
        <v>82</v>
      </c>
      <c r="F12" s="38" t="s">
        <v>0</v>
      </c>
      <c r="G12" s="38" t="s">
        <v>4</v>
      </c>
      <c r="H12" s="38">
        <v>1</v>
      </c>
      <c r="I12" s="39">
        <v>37</v>
      </c>
      <c r="J12" s="38">
        <v>0</v>
      </c>
      <c r="K12" s="38" t="s">
        <v>0</v>
      </c>
      <c r="L12" s="38" t="s">
        <v>4</v>
      </c>
      <c r="M12" s="38" t="s">
        <v>0</v>
      </c>
      <c r="N12" s="38">
        <v>3</v>
      </c>
      <c r="O12" s="40">
        <v>8.1</v>
      </c>
      <c r="P12" s="41" t="s">
        <v>0</v>
      </c>
      <c r="Q12" s="42" t="s">
        <v>0</v>
      </c>
      <c r="R12" s="38" t="s">
        <v>0</v>
      </c>
      <c r="S12" s="38" t="s">
        <v>0</v>
      </c>
      <c r="T12" s="43"/>
      <c r="U12" s="38">
        <v>10</v>
      </c>
      <c r="V12" s="38" t="s">
        <v>0</v>
      </c>
      <c r="W12" s="38" t="s">
        <v>0</v>
      </c>
      <c r="X12" s="44">
        <v>1040</v>
      </c>
      <c r="Y12" s="44" t="s">
        <v>79</v>
      </c>
      <c r="Z12" s="44" t="s">
        <v>80</v>
      </c>
      <c r="AA12" s="44">
        <v>200</v>
      </c>
      <c r="AB12" s="44" t="s">
        <v>80</v>
      </c>
      <c r="AC12" s="44">
        <v>150</v>
      </c>
      <c r="AD12" s="45">
        <v>324</v>
      </c>
      <c r="AE12" s="44" t="s">
        <v>80</v>
      </c>
      <c r="AF12" s="44" t="s">
        <v>80</v>
      </c>
      <c r="AG12" s="44" t="s">
        <v>80</v>
      </c>
      <c r="AH12" s="44" t="s">
        <v>80</v>
      </c>
      <c r="AI12" s="46" t="s">
        <v>80</v>
      </c>
      <c r="AJ12" s="44">
        <v>70</v>
      </c>
      <c r="AK12" s="47" t="s">
        <v>80</v>
      </c>
      <c r="AL12" s="47" t="s">
        <v>80</v>
      </c>
      <c r="AM12" s="48"/>
      <c r="AN12" s="48"/>
      <c r="AO12" s="49"/>
      <c r="AP12" s="50">
        <v>1784</v>
      </c>
      <c r="AQ12" s="51">
        <v>3</v>
      </c>
      <c r="AT12" s="54"/>
      <c r="AU12" s="54"/>
      <c r="AZ12" s="52">
        <f t="shared" si="0"/>
        <v>1040</v>
      </c>
      <c r="BB12" s="44">
        <v>1040</v>
      </c>
      <c r="BC12" s="44">
        <v>0</v>
      </c>
    </row>
    <row r="13" spans="1:55" s="53" customFormat="1" x14ac:dyDescent="0.25">
      <c r="A13" s="35">
        <v>1</v>
      </c>
      <c r="B13" s="36"/>
      <c r="C13" s="36"/>
      <c r="D13" s="37"/>
      <c r="E13" s="35" t="s">
        <v>83</v>
      </c>
      <c r="F13" s="38" t="s">
        <v>0</v>
      </c>
      <c r="G13" s="38" t="s">
        <v>4</v>
      </c>
      <c r="H13" s="38">
        <v>1</v>
      </c>
      <c r="I13" s="39">
        <v>37</v>
      </c>
      <c r="J13" s="38">
        <v>0</v>
      </c>
      <c r="K13" s="38" t="s">
        <v>0</v>
      </c>
      <c r="L13" s="38" t="s">
        <v>0</v>
      </c>
      <c r="M13" s="38" t="s">
        <v>0</v>
      </c>
      <c r="N13" s="38">
        <v>2</v>
      </c>
      <c r="O13" s="40">
        <v>6.56</v>
      </c>
      <c r="P13" s="41" t="s">
        <v>0</v>
      </c>
      <c r="Q13" s="42" t="s">
        <v>0</v>
      </c>
      <c r="R13" s="38" t="s">
        <v>0</v>
      </c>
      <c r="S13" s="38" t="s">
        <v>0</v>
      </c>
      <c r="T13" s="43"/>
      <c r="U13" s="38">
        <v>12</v>
      </c>
      <c r="V13" s="38" t="s">
        <v>0</v>
      </c>
      <c r="W13" s="38" t="s">
        <v>0</v>
      </c>
      <c r="X13" s="44">
        <v>1040</v>
      </c>
      <c r="Y13" s="44" t="s">
        <v>79</v>
      </c>
      <c r="Z13" s="44" t="s">
        <v>80</v>
      </c>
      <c r="AA13" s="44" t="s">
        <v>80</v>
      </c>
      <c r="AB13" s="44" t="s">
        <v>80</v>
      </c>
      <c r="AC13" s="44">
        <v>100</v>
      </c>
      <c r="AD13" s="45">
        <v>262.39999999999998</v>
      </c>
      <c r="AE13" s="44" t="s">
        <v>80</v>
      </c>
      <c r="AF13" s="44" t="s">
        <v>80</v>
      </c>
      <c r="AG13" s="44" t="s">
        <v>80</v>
      </c>
      <c r="AH13" s="44" t="s">
        <v>80</v>
      </c>
      <c r="AI13" s="46" t="s">
        <v>80</v>
      </c>
      <c r="AJ13" s="44">
        <v>84</v>
      </c>
      <c r="AK13" s="47" t="s">
        <v>80</v>
      </c>
      <c r="AL13" s="47" t="s">
        <v>80</v>
      </c>
      <c r="AM13" s="48"/>
      <c r="AN13" s="48"/>
      <c r="AO13" s="49"/>
      <c r="AP13" s="50">
        <v>1486.4</v>
      </c>
      <c r="AQ13" s="51">
        <v>4</v>
      </c>
      <c r="AT13" s="54"/>
      <c r="AU13" s="54"/>
      <c r="AZ13" s="52">
        <f t="shared" si="0"/>
        <v>1040</v>
      </c>
      <c r="BB13" s="44">
        <v>1040</v>
      </c>
      <c r="BC13" s="44">
        <v>0</v>
      </c>
    </row>
    <row r="14" spans="1:55" s="53" customFormat="1" x14ac:dyDescent="0.25">
      <c r="A14" s="35">
        <v>2</v>
      </c>
      <c r="B14" s="36"/>
      <c r="C14" s="36"/>
      <c r="D14" s="37"/>
      <c r="E14" s="35" t="s">
        <v>84</v>
      </c>
      <c r="F14" s="38" t="s">
        <v>0</v>
      </c>
      <c r="G14" s="38" t="s">
        <v>4</v>
      </c>
      <c r="H14" s="38">
        <v>1</v>
      </c>
      <c r="I14" s="39">
        <v>0</v>
      </c>
      <c r="J14" s="38">
        <v>0</v>
      </c>
      <c r="K14" s="38" t="s">
        <v>4</v>
      </c>
      <c r="L14" s="38" t="s">
        <v>0</v>
      </c>
      <c r="M14" s="38" t="s">
        <v>0</v>
      </c>
      <c r="N14" s="38">
        <v>4</v>
      </c>
      <c r="O14" s="40">
        <v>7.47</v>
      </c>
      <c r="P14" s="41" t="s">
        <v>0</v>
      </c>
      <c r="Q14" s="42" t="s">
        <v>0</v>
      </c>
      <c r="R14" s="38" t="s">
        <v>0</v>
      </c>
      <c r="S14" s="38" t="s">
        <v>0</v>
      </c>
      <c r="T14" s="43"/>
      <c r="U14" s="38">
        <v>140</v>
      </c>
      <c r="V14" s="38" t="s">
        <v>0</v>
      </c>
      <c r="W14" s="38" t="s">
        <v>0</v>
      </c>
      <c r="X14" s="44" t="s">
        <v>79</v>
      </c>
      <c r="Y14" s="44" t="s">
        <v>79</v>
      </c>
      <c r="Z14" s="44">
        <v>300</v>
      </c>
      <c r="AA14" s="44" t="s">
        <v>80</v>
      </c>
      <c r="AB14" s="44" t="s">
        <v>80</v>
      </c>
      <c r="AC14" s="44">
        <v>200</v>
      </c>
      <c r="AD14" s="45">
        <v>298.8</v>
      </c>
      <c r="AE14" s="44" t="s">
        <v>80</v>
      </c>
      <c r="AF14" s="44" t="s">
        <v>80</v>
      </c>
      <c r="AG14" s="44" t="s">
        <v>80</v>
      </c>
      <c r="AH14" s="44" t="s">
        <v>80</v>
      </c>
      <c r="AI14" s="46" t="s">
        <v>80</v>
      </c>
      <c r="AJ14" s="44">
        <v>588</v>
      </c>
      <c r="AK14" s="47" t="s">
        <v>80</v>
      </c>
      <c r="AL14" s="47" t="s">
        <v>80</v>
      </c>
      <c r="AM14" s="48"/>
      <c r="AN14" s="48"/>
      <c r="AO14" s="49"/>
      <c r="AP14" s="50">
        <v>1386.8</v>
      </c>
      <c r="AQ14" s="51">
        <v>5</v>
      </c>
      <c r="AT14" s="54"/>
      <c r="AU14" s="54"/>
      <c r="AZ14" s="52">
        <f t="shared" si="0"/>
        <v>0</v>
      </c>
      <c r="BB14" s="44">
        <v>0</v>
      </c>
      <c r="BC14" s="44">
        <v>0</v>
      </c>
    </row>
    <row r="15" spans="1:55" s="53" customFormat="1" ht="15.75" customHeight="1" x14ac:dyDescent="0.25">
      <c r="A15" s="35">
        <v>6</v>
      </c>
      <c r="B15" s="36"/>
      <c r="C15" s="36"/>
      <c r="D15" s="37"/>
      <c r="E15" s="55" t="s">
        <v>85</v>
      </c>
      <c r="F15" s="38" t="s">
        <v>0</v>
      </c>
      <c r="G15" s="38" t="s">
        <v>4</v>
      </c>
      <c r="H15" s="38">
        <v>1</v>
      </c>
      <c r="I15" s="39">
        <v>8</v>
      </c>
      <c r="J15" s="38">
        <v>0</v>
      </c>
      <c r="K15" s="38" t="s">
        <v>0</v>
      </c>
      <c r="L15" s="38" t="s">
        <v>0</v>
      </c>
      <c r="M15" s="38" t="s">
        <v>0</v>
      </c>
      <c r="N15" s="38">
        <v>1</v>
      </c>
      <c r="O15" s="40">
        <v>7.02</v>
      </c>
      <c r="P15" s="41" t="s">
        <v>0</v>
      </c>
      <c r="Q15" s="42" t="s">
        <v>0</v>
      </c>
      <c r="R15" s="38" t="s">
        <v>0</v>
      </c>
      <c r="S15" s="38" t="s">
        <v>0</v>
      </c>
      <c r="T15" s="43"/>
      <c r="U15" s="38">
        <v>84</v>
      </c>
      <c r="V15" s="38" t="s">
        <v>0</v>
      </c>
      <c r="W15" s="38" t="s">
        <v>0</v>
      </c>
      <c r="X15" s="44">
        <v>440</v>
      </c>
      <c r="Y15" s="44" t="s">
        <v>79</v>
      </c>
      <c r="Z15" s="44" t="s">
        <v>80</v>
      </c>
      <c r="AA15" s="44" t="s">
        <v>80</v>
      </c>
      <c r="AB15" s="44" t="s">
        <v>80</v>
      </c>
      <c r="AC15" s="44">
        <v>50</v>
      </c>
      <c r="AD15" s="45">
        <v>280.79999999999995</v>
      </c>
      <c r="AE15" s="44" t="s">
        <v>80</v>
      </c>
      <c r="AF15" s="44" t="s">
        <v>80</v>
      </c>
      <c r="AG15" s="44" t="s">
        <v>80</v>
      </c>
      <c r="AH15" s="44" t="s">
        <v>80</v>
      </c>
      <c r="AI15" s="46" t="s">
        <v>80</v>
      </c>
      <c r="AJ15" s="44">
        <v>588</v>
      </c>
      <c r="AK15" s="47" t="s">
        <v>80</v>
      </c>
      <c r="AL15" s="47" t="s">
        <v>80</v>
      </c>
      <c r="AM15" s="48"/>
      <c r="AN15" s="48"/>
      <c r="AO15" s="49"/>
      <c r="AP15" s="50">
        <v>1358.8</v>
      </c>
      <c r="AQ15" s="51">
        <v>6</v>
      </c>
      <c r="AT15" s="54"/>
      <c r="AU15" s="54"/>
      <c r="AZ15" s="52">
        <f t="shared" si="0"/>
        <v>440</v>
      </c>
      <c r="BB15" s="44">
        <v>440</v>
      </c>
      <c r="BC15" s="44">
        <v>0</v>
      </c>
    </row>
    <row r="16" spans="1:55" s="53" customFormat="1" x14ac:dyDescent="0.25">
      <c r="A16" s="35">
        <v>25</v>
      </c>
      <c r="B16" s="36"/>
      <c r="C16" s="36"/>
      <c r="D16" s="37"/>
      <c r="E16" s="35" t="s">
        <v>86</v>
      </c>
      <c r="F16" s="38" t="s">
        <v>0</v>
      </c>
      <c r="G16" s="38" t="s">
        <v>4</v>
      </c>
      <c r="H16" s="38">
        <v>1</v>
      </c>
      <c r="I16" s="39">
        <v>5</v>
      </c>
      <c r="J16" s="38">
        <v>0</v>
      </c>
      <c r="K16" s="38" t="s">
        <v>0</v>
      </c>
      <c r="L16" s="38" t="s">
        <v>0</v>
      </c>
      <c r="M16" s="38" t="s">
        <v>0</v>
      </c>
      <c r="N16" s="38">
        <v>2</v>
      </c>
      <c r="O16" s="40">
        <v>6.55</v>
      </c>
      <c r="P16" s="41" t="s">
        <v>0</v>
      </c>
      <c r="Q16" s="42" t="s">
        <v>4</v>
      </c>
      <c r="R16" s="38" t="s">
        <v>0</v>
      </c>
      <c r="S16" s="38" t="s">
        <v>0</v>
      </c>
      <c r="T16" s="43"/>
      <c r="U16" s="38">
        <v>108</v>
      </c>
      <c r="V16" s="38" t="s">
        <v>0</v>
      </c>
      <c r="W16" s="38" t="s">
        <v>0</v>
      </c>
      <c r="X16" s="44">
        <v>260</v>
      </c>
      <c r="Y16" s="44" t="s">
        <v>79</v>
      </c>
      <c r="Z16" s="44" t="s">
        <v>80</v>
      </c>
      <c r="AA16" s="44" t="s">
        <v>80</v>
      </c>
      <c r="AB16" s="44" t="s">
        <v>80</v>
      </c>
      <c r="AC16" s="44">
        <v>100</v>
      </c>
      <c r="AD16" s="45">
        <v>262</v>
      </c>
      <c r="AE16" s="44" t="s">
        <v>80</v>
      </c>
      <c r="AF16" s="44">
        <v>70</v>
      </c>
      <c r="AG16" s="44" t="s">
        <v>80</v>
      </c>
      <c r="AH16" s="44" t="s">
        <v>80</v>
      </c>
      <c r="AI16" s="46" t="s">
        <v>80</v>
      </c>
      <c r="AJ16" s="44">
        <v>588</v>
      </c>
      <c r="AK16" s="47" t="s">
        <v>80</v>
      </c>
      <c r="AL16" s="47" t="s">
        <v>80</v>
      </c>
      <c r="AM16" s="48"/>
      <c r="AN16" s="48"/>
      <c r="AO16" s="49"/>
      <c r="AP16" s="50">
        <v>1280</v>
      </c>
      <c r="AQ16" s="51">
        <v>7</v>
      </c>
      <c r="AT16" s="54"/>
      <c r="AU16" s="54"/>
      <c r="AZ16" s="52">
        <f t="shared" si="0"/>
        <v>260</v>
      </c>
      <c r="BB16" s="44">
        <v>260</v>
      </c>
      <c r="BC16" s="44">
        <v>0</v>
      </c>
    </row>
    <row r="17" spans="1:55" s="53" customFormat="1" x14ac:dyDescent="0.25">
      <c r="A17" s="35">
        <v>9</v>
      </c>
      <c r="B17" s="36"/>
      <c r="C17" s="36"/>
      <c r="D17" s="37"/>
      <c r="E17" s="35" t="s">
        <v>87</v>
      </c>
      <c r="F17" s="38" t="s">
        <v>0</v>
      </c>
      <c r="G17" s="38" t="s">
        <v>4</v>
      </c>
      <c r="H17" s="38">
        <v>1</v>
      </c>
      <c r="I17" s="39">
        <v>13</v>
      </c>
      <c r="J17" s="38">
        <v>0</v>
      </c>
      <c r="K17" s="38" t="s">
        <v>0</v>
      </c>
      <c r="L17" s="38" t="s">
        <v>0</v>
      </c>
      <c r="M17" s="38" t="s">
        <v>0</v>
      </c>
      <c r="N17" s="38">
        <v>0</v>
      </c>
      <c r="O17" s="40">
        <v>6.98</v>
      </c>
      <c r="P17" s="41" t="s">
        <v>0</v>
      </c>
      <c r="Q17" s="42" t="s">
        <v>0</v>
      </c>
      <c r="R17" s="38" t="s">
        <v>0</v>
      </c>
      <c r="S17" s="38" t="s">
        <v>0</v>
      </c>
      <c r="T17" s="43"/>
      <c r="U17" s="38">
        <v>7</v>
      </c>
      <c r="V17" s="38" t="s">
        <v>0</v>
      </c>
      <c r="W17" s="38" t="s">
        <v>0</v>
      </c>
      <c r="X17" s="44">
        <v>740</v>
      </c>
      <c r="Y17" s="44" t="s">
        <v>79</v>
      </c>
      <c r="Z17" s="44" t="s">
        <v>80</v>
      </c>
      <c r="AA17" s="44" t="s">
        <v>80</v>
      </c>
      <c r="AB17" s="44" t="s">
        <v>80</v>
      </c>
      <c r="AC17" s="44" t="s">
        <v>80</v>
      </c>
      <c r="AD17" s="45">
        <v>279.20000000000005</v>
      </c>
      <c r="AE17" s="44" t="s">
        <v>80</v>
      </c>
      <c r="AF17" s="44" t="s">
        <v>80</v>
      </c>
      <c r="AG17" s="44" t="s">
        <v>80</v>
      </c>
      <c r="AH17" s="44" t="s">
        <v>80</v>
      </c>
      <c r="AI17" s="46" t="s">
        <v>80</v>
      </c>
      <c r="AJ17" s="44">
        <v>49</v>
      </c>
      <c r="AK17" s="47" t="s">
        <v>80</v>
      </c>
      <c r="AL17" s="47" t="s">
        <v>80</v>
      </c>
      <c r="AM17" s="48"/>
      <c r="AN17" s="48"/>
      <c r="AO17" s="49"/>
      <c r="AP17" s="50">
        <v>1068.2</v>
      </c>
      <c r="AQ17" s="51">
        <v>8</v>
      </c>
      <c r="AT17" s="54"/>
      <c r="AU17" s="54"/>
      <c r="AZ17" s="52">
        <f t="shared" si="0"/>
        <v>740</v>
      </c>
      <c r="BB17" s="44">
        <v>740</v>
      </c>
      <c r="BC17" s="44">
        <v>0</v>
      </c>
    </row>
    <row r="18" spans="1:55" s="53" customFormat="1" x14ac:dyDescent="0.25">
      <c r="A18" s="35">
        <v>10</v>
      </c>
      <c r="B18" s="36"/>
      <c r="C18" s="36"/>
      <c r="D18" s="37"/>
      <c r="E18" s="35" t="s">
        <v>88</v>
      </c>
      <c r="F18" s="38" t="s">
        <v>0</v>
      </c>
      <c r="G18" s="38" t="s">
        <v>4</v>
      </c>
      <c r="H18" s="38">
        <v>1</v>
      </c>
      <c r="I18" s="39">
        <v>0</v>
      </c>
      <c r="J18" s="38">
        <v>0</v>
      </c>
      <c r="K18" s="38" t="s">
        <v>0</v>
      </c>
      <c r="L18" s="38" t="s">
        <v>0</v>
      </c>
      <c r="M18" s="38" t="s">
        <v>0</v>
      </c>
      <c r="N18" s="38">
        <v>2</v>
      </c>
      <c r="O18" s="40">
        <v>6.88</v>
      </c>
      <c r="P18" s="41" t="s">
        <v>0</v>
      </c>
      <c r="Q18" s="42" t="s">
        <v>0</v>
      </c>
      <c r="R18" s="38" t="s">
        <v>0</v>
      </c>
      <c r="S18" s="38" t="s">
        <v>0</v>
      </c>
      <c r="T18" s="43"/>
      <c r="U18" s="38">
        <v>233</v>
      </c>
      <c r="V18" s="38" t="s">
        <v>0</v>
      </c>
      <c r="W18" s="38" t="s">
        <v>0</v>
      </c>
      <c r="X18" s="44" t="s">
        <v>79</v>
      </c>
      <c r="Y18" s="44" t="s">
        <v>79</v>
      </c>
      <c r="Z18" s="44" t="s">
        <v>80</v>
      </c>
      <c r="AA18" s="44" t="s">
        <v>80</v>
      </c>
      <c r="AB18" s="44" t="s">
        <v>80</v>
      </c>
      <c r="AC18" s="44">
        <v>100</v>
      </c>
      <c r="AD18" s="45">
        <v>275.2</v>
      </c>
      <c r="AE18" s="44" t="s">
        <v>80</v>
      </c>
      <c r="AF18" s="44" t="s">
        <v>80</v>
      </c>
      <c r="AG18" s="44" t="s">
        <v>80</v>
      </c>
      <c r="AH18" s="44" t="s">
        <v>80</v>
      </c>
      <c r="AI18" s="46" t="s">
        <v>80</v>
      </c>
      <c r="AJ18" s="44">
        <v>588</v>
      </c>
      <c r="AK18" s="47" t="s">
        <v>80</v>
      </c>
      <c r="AL18" s="47" t="s">
        <v>80</v>
      </c>
      <c r="AM18" s="48"/>
      <c r="AN18" s="48"/>
      <c r="AO18" s="49"/>
      <c r="AP18" s="50">
        <v>963.2</v>
      </c>
      <c r="AQ18" s="51">
        <v>9</v>
      </c>
      <c r="AT18" s="54"/>
      <c r="AU18" s="54"/>
      <c r="AZ18" s="52">
        <f t="shared" si="0"/>
        <v>0</v>
      </c>
      <c r="BB18" s="44">
        <v>0</v>
      </c>
      <c r="BC18" s="44">
        <v>0</v>
      </c>
    </row>
    <row r="19" spans="1:55" s="53" customFormat="1" x14ac:dyDescent="0.25">
      <c r="A19" s="35">
        <v>19</v>
      </c>
      <c r="B19" s="36"/>
      <c r="C19" s="36"/>
      <c r="D19" s="37"/>
      <c r="E19" s="35" t="s">
        <v>89</v>
      </c>
      <c r="F19" s="38" t="s">
        <v>0</v>
      </c>
      <c r="G19" s="38" t="s">
        <v>4</v>
      </c>
      <c r="H19" s="38">
        <v>1</v>
      </c>
      <c r="I19" s="39">
        <v>4</v>
      </c>
      <c r="J19" s="38">
        <v>4</v>
      </c>
      <c r="K19" s="38" t="s">
        <v>0</v>
      </c>
      <c r="L19" s="38" t="s">
        <v>0</v>
      </c>
      <c r="M19" s="38" t="s">
        <v>0</v>
      </c>
      <c r="N19" s="38">
        <v>1</v>
      </c>
      <c r="O19" s="40">
        <v>6.01</v>
      </c>
      <c r="P19" s="41" t="s">
        <v>0</v>
      </c>
      <c r="Q19" s="42" t="s">
        <v>4</v>
      </c>
      <c r="R19" s="38" t="s">
        <v>0</v>
      </c>
      <c r="S19" s="38" t="s">
        <v>0</v>
      </c>
      <c r="T19" s="43"/>
      <c r="U19" s="38">
        <v>55</v>
      </c>
      <c r="V19" s="38" t="s">
        <v>0</v>
      </c>
      <c r="W19" s="38" t="s">
        <v>0</v>
      </c>
      <c r="X19" s="44">
        <v>200</v>
      </c>
      <c r="Y19" s="44" t="s">
        <v>79</v>
      </c>
      <c r="Z19" s="44" t="s">
        <v>80</v>
      </c>
      <c r="AA19" s="44" t="s">
        <v>80</v>
      </c>
      <c r="AB19" s="44" t="s">
        <v>80</v>
      </c>
      <c r="AC19" s="44">
        <v>50</v>
      </c>
      <c r="AD19" s="45">
        <v>240.39999999999998</v>
      </c>
      <c r="AE19" s="44" t="s">
        <v>80</v>
      </c>
      <c r="AF19" s="44">
        <v>70</v>
      </c>
      <c r="AG19" s="44" t="s">
        <v>80</v>
      </c>
      <c r="AH19" s="44" t="s">
        <v>80</v>
      </c>
      <c r="AI19" s="46" t="s">
        <v>80</v>
      </c>
      <c r="AJ19" s="44">
        <v>385</v>
      </c>
      <c r="AK19" s="47" t="s">
        <v>80</v>
      </c>
      <c r="AL19" s="47" t="s">
        <v>80</v>
      </c>
      <c r="AM19" s="48"/>
      <c r="AN19" s="48"/>
      <c r="AO19" s="49"/>
      <c r="AP19" s="50">
        <v>945.4</v>
      </c>
      <c r="AQ19" s="51">
        <v>10</v>
      </c>
      <c r="AT19" s="54"/>
      <c r="AU19" s="54"/>
      <c r="AZ19" s="52">
        <f t="shared" si="0"/>
        <v>200</v>
      </c>
      <c r="BB19" s="44">
        <v>200</v>
      </c>
      <c r="BC19" s="44">
        <v>160</v>
      </c>
    </row>
    <row r="20" spans="1:55" s="56" customFormat="1" x14ac:dyDescent="0.25">
      <c r="A20" s="35">
        <v>8</v>
      </c>
      <c r="B20" s="36"/>
      <c r="C20" s="36"/>
      <c r="D20" s="37"/>
      <c r="E20" s="35" t="s">
        <v>90</v>
      </c>
      <c r="F20" s="38" t="s">
        <v>0</v>
      </c>
      <c r="G20" s="38" t="s">
        <v>4</v>
      </c>
      <c r="H20" s="38">
        <v>1</v>
      </c>
      <c r="I20" s="39">
        <v>0</v>
      </c>
      <c r="J20" s="38">
        <v>0</v>
      </c>
      <c r="K20" s="38" t="s">
        <v>0</v>
      </c>
      <c r="L20" s="38" t="s">
        <v>4</v>
      </c>
      <c r="M20" s="38" t="s">
        <v>0</v>
      </c>
      <c r="N20" s="38">
        <v>3</v>
      </c>
      <c r="O20" s="40">
        <v>6.62</v>
      </c>
      <c r="P20" s="41" t="s">
        <v>0</v>
      </c>
      <c r="Q20" s="42" t="s">
        <v>0</v>
      </c>
      <c r="R20" s="38" t="s">
        <v>0</v>
      </c>
      <c r="S20" s="38" t="s">
        <v>0</v>
      </c>
      <c r="T20" s="43"/>
      <c r="U20" s="38">
        <v>38</v>
      </c>
      <c r="V20" s="38" t="s">
        <v>0</v>
      </c>
      <c r="W20" s="38" t="s">
        <v>0</v>
      </c>
      <c r="X20" s="44" t="s">
        <v>79</v>
      </c>
      <c r="Y20" s="44" t="s">
        <v>79</v>
      </c>
      <c r="Z20" s="44" t="s">
        <v>80</v>
      </c>
      <c r="AA20" s="44">
        <v>200</v>
      </c>
      <c r="AB20" s="44" t="s">
        <v>80</v>
      </c>
      <c r="AC20" s="44">
        <v>150</v>
      </c>
      <c r="AD20" s="45">
        <v>264.8</v>
      </c>
      <c r="AE20" s="44" t="s">
        <v>80</v>
      </c>
      <c r="AF20" s="44" t="s">
        <v>80</v>
      </c>
      <c r="AG20" s="44" t="s">
        <v>80</v>
      </c>
      <c r="AH20" s="44" t="s">
        <v>80</v>
      </c>
      <c r="AI20" s="46" t="s">
        <v>80</v>
      </c>
      <c r="AJ20" s="44">
        <v>266</v>
      </c>
      <c r="AK20" s="47" t="s">
        <v>80</v>
      </c>
      <c r="AL20" s="47" t="s">
        <v>80</v>
      </c>
      <c r="AM20" s="48"/>
      <c r="AN20" s="48"/>
      <c r="AO20" s="49"/>
      <c r="AP20" s="50">
        <v>880.8</v>
      </c>
      <c r="AQ20" s="51">
        <v>11</v>
      </c>
      <c r="AT20" s="57"/>
      <c r="AU20" s="57"/>
      <c r="AZ20" s="58">
        <f t="shared" si="0"/>
        <v>0</v>
      </c>
      <c r="BB20" s="59">
        <v>0</v>
      </c>
      <c r="BC20" s="59">
        <v>0</v>
      </c>
    </row>
    <row r="21" spans="1:55" s="53" customFormat="1" x14ac:dyDescent="0.25">
      <c r="A21" s="35">
        <v>27</v>
      </c>
      <c r="B21" s="36"/>
      <c r="C21" s="36"/>
      <c r="D21" s="37"/>
      <c r="E21" s="35" t="s">
        <v>91</v>
      </c>
      <c r="F21" s="38" t="s">
        <v>0</v>
      </c>
      <c r="G21" s="38" t="s">
        <v>4</v>
      </c>
      <c r="H21" s="38">
        <v>1</v>
      </c>
      <c r="I21" s="39">
        <v>10</v>
      </c>
      <c r="J21" s="38">
        <v>0</v>
      </c>
      <c r="K21" s="38" t="s">
        <v>0</v>
      </c>
      <c r="L21" s="38" t="s">
        <v>0</v>
      </c>
      <c r="M21" s="38" t="s">
        <v>0</v>
      </c>
      <c r="N21" s="38">
        <v>0</v>
      </c>
      <c r="O21" s="40">
        <v>6.78</v>
      </c>
      <c r="P21" s="41" t="s">
        <v>0</v>
      </c>
      <c r="Q21" s="42" t="s">
        <v>0</v>
      </c>
      <c r="R21" s="38" t="s">
        <v>0</v>
      </c>
      <c r="S21" s="38" t="s">
        <v>0</v>
      </c>
      <c r="T21" s="43"/>
      <c r="U21" s="38">
        <v>0</v>
      </c>
      <c r="V21" s="38" t="s">
        <v>0</v>
      </c>
      <c r="W21" s="38" t="s">
        <v>0</v>
      </c>
      <c r="X21" s="44">
        <v>560</v>
      </c>
      <c r="Y21" s="44" t="s">
        <v>79</v>
      </c>
      <c r="Z21" s="44" t="s">
        <v>80</v>
      </c>
      <c r="AA21" s="44" t="s">
        <v>80</v>
      </c>
      <c r="AB21" s="44" t="s">
        <v>80</v>
      </c>
      <c r="AC21" s="44" t="s">
        <v>80</v>
      </c>
      <c r="AD21" s="45">
        <v>271.2</v>
      </c>
      <c r="AE21" s="44" t="s">
        <v>80</v>
      </c>
      <c r="AF21" s="44" t="s">
        <v>80</v>
      </c>
      <c r="AG21" s="44" t="s">
        <v>80</v>
      </c>
      <c r="AH21" s="44" t="s">
        <v>80</v>
      </c>
      <c r="AI21" s="46" t="s">
        <v>80</v>
      </c>
      <c r="AJ21" s="44" t="s">
        <v>80</v>
      </c>
      <c r="AK21" s="47" t="s">
        <v>80</v>
      </c>
      <c r="AL21" s="47" t="s">
        <v>80</v>
      </c>
      <c r="AM21" s="48"/>
      <c r="AN21" s="48"/>
      <c r="AO21" s="49"/>
      <c r="AP21" s="50">
        <v>831.2</v>
      </c>
      <c r="AQ21" s="51">
        <v>12</v>
      </c>
      <c r="AT21" s="54"/>
      <c r="AU21" s="54"/>
      <c r="AZ21" s="52">
        <f t="shared" si="0"/>
        <v>560</v>
      </c>
      <c r="BB21" s="44">
        <v>560</v>
      </c>
      <c r="BC21" s="44">
        <v>0</v>
      </c>
    </row>
    <row r="22" spans="1:55" s="53" customFormat="1" x14ac:dyDescent="0.25">
      <c r="A22" s="35">
        <v>23</v>
      </c>
      <c r="B22" s="36"/>
      <c r="C22" s="36"/>
      <c r="D22" s="37"/>
      <c r="E22" s="35" t="s">
        <v>92</v>
      </c>
      <c r="F22" s="38" t="s">
        <v>0</v>
      </c>
      <c r="G22" s="38" t="s">
        <v>4</v>
      </c>
      <c r="H22" s="38">
        <v>1</v>
      </c>
      <c r="I22" s="39">
        <v>0</v>
      </c>
      <c r="J22" s="38">
        <v>0</v>
      </c>
      <c r="K22" s="38" t="s">
        <v>0</v>
      </c>
      <c r="L22" s="38" t="s">
        <v>0</v>
      </c>
      <c r="M22" s="38" t="s">
        <v>0</v>
      </c>
      <c r="N22" s="38">
        <v>1</v>
      </c>
      <c r="O22" s="40">
        <v>7.6</v>
      </c>
      <c r="P22" s="41" t="s">
        <v>0</v>
      </c>
      <c r="Q22" s="42" t="s">
        <v>4</v>
      </c>
      <c r="R22" s="38" t="s">
        <v>0</v>
      </c>
      <c r="S22" s="38" t="s">
        <v>0</v>
      </c>
      <c r="T22" s="43"/>
      <c r="U22" s="38">
        <v>52</v>
      </c>
      <c r="V22" s="38" t="s">
        <v>0</v>
      </c>
      <c r="W22" s="38" t="s">
        <v>0</v>
      </c>
      <c r="X22" s="44" t="s">
        <v>79</v>
      </c>
      <c r="Y22" s="44" t="s">
        <v>79</v>
      </c>
      <c r="Z22" s="44" t="s">
        <v>80</v>
      </c>
      <c r="AA22" s="44" t="s">
        <v>80</v>
      </c>
      <c r="AB22" s="44" t="s">
        <v>80</v>
      </c>
      <c r="AC22" s="44">
        <v>50</v>
      </c>
      <c r="AD22" s="45">
        <v>304</v>
      </c>
      <c r="AE22" s="44" t="s">
        <v>80</v>
      </c>
      <c r="AF22" s="44">
        <v>70</v>
      </c>
      <c r="AG22" s="44" t="s">
        <v>80</v>
      </c>
      <c r="AH22" s="44" t="s">
        <v>80</v>
      </c>
      <c r="AI22" s="46" t="s">
        <v>80</v>
      </c>
      <c r="AJ22" s="44">
        <v>364</v>
      </c>
      <c r="AK22" s="47" t="s">
        <v>80</v>
      </c>
      <c r="AL22" s="47" t="s">
        <v>80</v>
      </c>
      <c r="AM22" s="48"/>
      <c r="AN22" s="48"/>
      <c r="AO22" s="49"/>
      <c r="AP22" s="50">
        <v>788</v>
      </c>
      <c r="AQ22" s="51">
        <v>13</v>
      </c>
      <c r="AT22" s="54"/>
      <c r="AU22" s="54"/>
      <c r="AZ22" s="52">
        <f t="shared" si="0"/>
        <v>0</v>
      </c>
      <c r="BB22" s="44">
        <v>0</v>
      </c>
      <c r="BC22" s="44">
        <v>0</v>
      </c>
    </row>
    <row r="23" spans="1:55" s="53" customFormat="1" x14ac:dyDescent="0.25">
      <c r="A23" s="35">
        <v>16</v>
      </c>
      <c r="B23" s="36"/>
      <c r="C23" s="36"/>
      <c r="D23" s="37"/>
      <c r="E23" s="35" t="s">
        <v>93</v>
      </c>
      <c r="F23" s="38" t="s">
        <v>0</v>
      </c>
      <c r="G23" s="38" t="s">
        <v>4</v>
      </c>
      <c r="H23" s="38">
        <v>1</v>
      </c>
      <c r="I23" s="39">
        <v>0</v>
      </c>
      <c r="J23" s="38">
        <v>16</v>
      </c>
      <c r="K23" s="38" t="s">
        <v>0</v>
      </c>
      <c r="L23" s="38" t="s">
        <v>0</v>
      </c>
      <c r="M23" s="38" t="s">
        <v>0</v>
      </c>
      <c r="N23" s="38">
        <v>0</v>
      </c>
      <c r="O23" s="40">
        <v>5.93</v>
      </c>
      <c r="P23" s="41" t="s">
        <v>0</v>
      </c>
      <c r="Q23" s="42" t="s">
        <v>0</v>
      </c>
      <c r="R23" s="38" t="s">
        <v>0</v>
      </c>
      <c r="S23" s="38" t="s">
        <v>0</v>
      </c>
      <c r="T23" s="43"/>
      <c r="U23" s="38">
        <v>12</v>
      </c>
      <c r="V23" s="38" t="s">
        <v>0</v>
      </c>
      <c r="W23" s="38" t="s">
        <v>0</v>
      </c>
      <c r="X23" s="44" t="s">
        <v>79</v>
      </c>
      <c r="Y23" s="44">
        <v>360</v>
      </c>
      <c r="Z23" s="44" t="s">
        <v>80</v>
      </c>
      <c r="AA23" s="44" t="s">
        <v>80</v>
      </c>
      <c r="AB23" s="44" t="s">
        <v>80</v>
      </c>
      <c r="AC23" s="44" t="s">
        <v>80</v>
      </c>
      <c r="AD23" s="45">
        <v>237.2</v>
      </c>
      <c r="AE23" s="44" t="s">
        <v>80</v>
      </c>
      <c r="AF23" s="44" t="s">
        <v>80</v>
      </c>
      <c r="AG23" s="44" t="s">
        <v>80</v>
      </c>
      <c r="AH23" s="44" t="s">
        <v>80</v>
      </c>
      <c r="AI23" s="46" t="s">
        <v>80</v>
      </c>
      <c r="AJ23" s="44">
        <v>84</v>
      </c>
      <c r="AK23" s="47" t="s">
        <v>80</v>
      </c>
      <c r="AL23" s="47" t="s">
        <v>80</v>
      </c>
      <c r="AM23" s="48"/>
      <c r="AN23" s="48"/>
      <c r="AO23" s="49"/>
      <c r="AP23" s="50">
        <v>681.2</v>
      </c>
      <c r="AQ23" s="51">
        <v>14</v>
      </c>
      <c r="AT23" s="54"/>
      <c r="AU23" s="54"/>
      <c r="AZ23" s="52">
        <f t="shared" si="0"/>
        <v>360</v>
      </c>
      <c r="BB23" s="44">
        <v>0</v>
      </c>
      <c r="BC23" s="44">
        <v>360</v>
      </c>
    </row>
    <row r="24" spans="1:55" s="53" customFormat="1" x14ac:dyDescent="0.25">
      <c r="A24" s="35">
        <v>26</v>
      </c>
      <c r="B24" s="36"/>
      <c r="C24" s="36"/>
      <c r="D24" s="37"/>
      <c r="E24" s="35" t="s">
        <v>94</v>
      </c>
      <c r="F24" s="38" t="s">
        <v>0</v>
      </c>
      <c r="G24" s="38" t="s">
        <v>4</v>
      </c>
      <c r="H24" s="38">
        <v>1</v>
      </c>
      <c r="I24" s="39">
        <v>0</v>
      </c>
      <c r="J24" s="38">
        <v>0</v>
      </c>
      <c r="K24" s="38" t="s">
        <v>0</v>
      </c>
      <c r="L24" s="38" t="s">
        <v>4</v>
      </c>
      <c r="M24" s="38" t="s">
        <v>0</v>
      </c>
      <c r="N24" s="38">
        <v>0</v>
      </c>
      <c r="O24" s="40">
        <v>7.72</v>
      </c>
      <c r="P24" s="41" t="s">
        <v>0</v>
      </c>
      <c r="Q24" s="42" t="s">
        <v>0</v>
      </c>
      <c r="R24" s="38" t="s">
        <v>0</v>
      </c>
      <c r="S24" s="38" t="s">
        <v>0</v>
      </c>
      <c r="T24" s="43"/>
      <c r="U24" s="38">
        <v>4</v>
      </c>
      <c r="V24" s="38" t="s">
        <v>0</v>
      </c>
      <c r="W24" s="38" t="s">
        <v>0</v>
      </c>
      <c r="X24" s="44" t="s">
        <v>79</v>
      </c>
      <c r="Y24" s="44" t="s">
        <v>79</v>
      </c>
      <c r="Z24" s="44" t="s">
        <v>80</v>
      </c>
      <c r="AA24" s="44">
        <v>200</v>
      </c>
      <c r="AB24" s="44" t="s">
        <v>80</v>
      </c>
      <c r="AC24" s="44" t="s">
        <v>80</v>
      </c>
      <c r="AD24" s="45">
        <v>308.8</v>
      </c>
      <c r="AE24" s="44" t="s">
        <v>80</v>
      </c>
      <c r="AF24" s="44" t="s">
        <v>80</v>
      </c>
      <c r="AG24" s="44" t="s">
        <v>80</v>
      </c>
      <c r="AH24" s="44" t="s">
        <v>80</v>
      </c>
      <c r="AI24" s="46" t="s">
        <v>80</v>
      </c>
      <c r="AJ24" s="44">
        <v>28</v>
      </c>
      <c r="AK24" s="47" t="s">
        <v>80</v>
      </c>
      <c r="AL24" s="47" t="s">
        <v>80</v>
      </c>
      <c r="AM24" s="48"/>
      <c r="AN24" s="48"/>
      <c r="AO24" s="49"/>
      <c r="AP24" s="50">
        <v>536.79999999999995</v>
      </c>
      <c r="AQ24" s="51">
        <v>15</v>
      </c>
      <c r="AT24" s="54"/>
      <c r="AU24" s="54"/>
      <c r="AZ24" s="52">
        <f t="shared" si="0"/>
        <v>0</v>
      </c>
      <c r="BB24" s="44">
        <v>0</v>
      </c>
      <c r="BC24" s="44">
        <v>0</v>
      </c>
    </row>
    <row r="25" spans="1:55" s="53" customFormat="1" x14ac:dyDescent="0.25">
      <c r="A25" s="35">
        <v>13</v>
      </c>
      <c r="B25" s="36"/>
      <c r="C25" s="36"/>
      <c r="D25" s="37"/>
      <c r="E25" s="35" t="s">
        <v>95</v>
      </c>
      <c r="F25" s="38" t="s">
        <v>0</v>
      </c>
      <c r="G25" s="38" t="s">
        <v>4</v>
      </c>
      <c r="H25" s="38">
        <v>1</v>
      </c>
      <c r="I25" s="39">
        <v>2</v>
      </c>
      <c r="J25" s="38">
        <v>0</v>
      </c>
      <c r="K25" s="38" t="s">
        <v>0</v>
      </c>
      <c r="L25" s="38" t="s">
        <v>0</v>
      </c>
      <c r="M25" s="38" t="s">
        <v>0</v>
      </c>
      <c r="N25" s="38">
        <v>0</v>
      </c>
      <c r="O25" s="40">
        <v>6.44</v>
      </c>
      <c r="P25" s="41" t="s">
        <v>0</v>
      </c>
      <c r="Q25" s="42" t="s">
        <v>4</v>
      </c>
      <c r="R25" s="38" t="s">
        <v>0</v>
      </c>
      <c r="S25" s="38" t="s">
        <v>0</v>
      </c>
      <c r="T25" s="43"/>
      <c r="U25" s="38">
        <v>21</v>
      </c>
      <c r="V25" s="38" t="s">
        <v>0</v>
      </c>
      <c r="W25" s="38" t="s">
        <v>0</v>
      </c>
      <c r="X25" s="44" t="s">
        <v>79</v>
      </c>
      <c r="Y25" s="44" t="s">
        <v>79</v>
      </c>
      <c r="Z25" s="44" t="s">
        <v>80</v>
      </c>
      <c r="AA25" s="44" t="s">
        <v>80</v>
      </c>
      <c r="AB25" s="44" t="s">
        <v>80</v>
      </c>
      <c r="AC25" s="44" t="s">
        <v>80</v>
      </c>
      <c r="AD25" s="45">
        <v>257.60000000000002</v>
      </c>
      <c r="AE25" s="44" t="s">
        <v>80</v>
      </c>
      <c r="AF25" s="44">
        <v>70</v>
      </c>
      <c r="AG25" s="44" t="s">
        <v>80</v>
      </c>
      <c r="AH25" s="44" t="s">
        <v>80</v>
      </c>
      <c r="AI25" s="46" t="s">
        <v>80</v>
      </c>
      <c r="AJ25" s="44">
        <v>147</v>
      </c>
      <c r="AK25" s="47" t="s">
        <v>80</v>
      </c>
      <c r="AL25" s="47" t="s">
        <v>80</v>
      </c>
      <c r="AM25" s="48"/>
      <c r="AN25" s="48"/>
      <c r="AO25" s="49"/>
      <c r="AP25" s="50">
        <v>474.6</v>
      </c>
      <c r="AQ25" s="51">
        <v>16</v>
      </c>
      <c r="AT25" s="54"/>
      <c r="AU25" s="54"/>
      <c r="AZ25" s="52">
        <f t="shared" si="0"/>
        <v>0</v>
      </c>
      <c r="BB25" s="44">
        <v>0</v>
      </c>
      <c r="BC25" s="44">
        <v>0</v>
      </c>
    </row>
    <row r="26" spans="1:55" s="53" customFormat="1" x14ac:dyDescent="0.25">
      <c r="A26" s="35">
        <v>20</v>
      </c>
      <c r="B26" s="36"/>
      <c r="C26" s="36"/>
      <c r="D26" s="37"/>
      <c r="E26" s="35" t="s">
        <v>96</v>
      </c>
      <c r="F26" s="38" t="s">
        <v>0</v>
      </c>
      <c r="G26" s="38" t="s">
        <v>4</v>
      </c>
      <c r="H26" s="38">
        <v>1</v>
      </c>
      <c r="I26" s="39">
        <v>0</v>
      </c>
      <c r="J26" s="38">
        <v>0</v>
      </c>
      <c r="K26" s="38" t="s">
        <v>0</v>
      </c>
      <c r="L26" s="38" t="s">
        <v>0</v>
      </c>
      <c r="M26" s="38" t="s">
        <v>0</v>
      </c>
      <c r="N26" s="38">
        <v>1</v>
      </c>
      <c r="O26" s="40">
        <v>6.58</v>
      </c>
      <c r="P26" s="41" t="s">
        <v>0</v>
      </c>
      <c r="Q26" s="42" t="s">
        <v>4</v>
      </c>
      <c r="R26" s="38" t="s">
        <v>0</v>
      </c>
      <c r="S26" s="38" t="s">
        <v>0</v>
      </c>
      <c r="T26" s="43"/>
      <c r="U26" s="38">
        <v>12</v>
      </c>
      <c r="V26" s="38" t="s">
        <v>0</v>
      </c>
      <c r="W26" s="38" t="s">
        <v>0</v>
      </c>
      <c r="X26" s="44" t="s">
        <v>79</v>
      </c>
      <c r="Y26" s="44" t="s">
        <v>79</v>
      </c>
      <c r="Z26" s="44" t="s">
        <v>80</v>
      </c>
      <c r="AA26" s="44" t="s">
        <v>80</v>
      </c>
      <c r="AB26" s="44" t="s">
        <v>80</v>
      </c>
      <c r="AC26" s="44">
        <v>50</v>
      </c>
      <c r="AD26" s="45">
        <v>263.2</v>
      </c>
      <c r="AE26" s="44" t="s">
        <v>80</v>
      </c>
      <c r="AF26" s="44">
        <v>70</v>
      </c>
      <c r="AG26" s="44" t="s">
        <v>80</v>
      </c>
      <c r="AH26" s="44" t="s">
        <v>80</v>
      </c>
      <c r="AI26" s="46" t="s">
        <v>80</v>
      </c>
      <c r="AJ26" s="44">
        <v>84</v>
      </c>
      <c r="AK26" s="47" t="s">
        <v>80</v>
      </c>
      <c r="AL26" s="47" t="s">
        <v>80</v>
      </c>
      <c r="AM26" s="48"/>
      <c r="AN26" s="48"/>
      <c r="AO26" s="49"/>
      <c r="AP26" s="50">
        <v>467.2</v>
      </c>
      <c r="AQ26" s="51">
        <v>17</v>
      </c>
      <c r="AT26" s="54"/>
      <c r="AU26" s="54"/>
      <c r="AZ26" s="52">
        <f t="shared" si="0"/>
        <v>0</v>
      </c>
      <c r="BB26" s="44">
        <v>0</v>
      </c>
      <c r="BC26" s="44">
        <v>0</v>
      </c>
    </row>
    <row r="27" spans="1:55" s="53" customFormat="1" x14ac:dyDescent="0.25">
      <c r="A27" s="35">
        <v>7</v>
      </c>
      <c r="B27" s="36"/>
      <c r="C27" s="36"/>
      <c r="D27" s="37"/>
      <c r="E27" s="35" t="s">
        <v>97</v>
      </c>
      <c r="F27" s="38" t="s">
        <v>0</v>
      </c>
      <c r="G27" s="38" t="s">
        <v>4</v>
      </c>
      <c r="H27" s="38">
        <v>1</v>
      </c>
      <c r="I27" s="39">
        <v>2</v>
      </c>
      <c r="J27" s="38">
        <v>0</v>
      </c>
      <c r="K27" s="38" t="s">
        <v>0</v>
      </c>
      <c r="L27" s="38" t="s">
        <v>0</v>
      </c>
      <c r="M27" s="38" t="s">
        <v>0</v>
      </c>
      <c r="N27" s="38">
        <v>0</v>
      </c>
      <c r="O27" s="40">
        <v>6.13</v>
      </c>
      <c r="P27" s="41" t="s">
        <v>0</v>
      </c>
      <c r="Q27" s="42" t="s">
        <v>4</v>
      </c>
      <c r="R27" s="38" t="s">
        <v>0</v>
      </c>
      <c r="S27" s="38" t="s">
        <v>0</v>
      </c>
      <c r="T27" s="43"/>
      <c r="U27" s="38">
        <v>18</v>
      </c>
      <c r="V27" s="38" t="s">
        <v>0</v>
      </c>
      <c r="W27" s="38" t="s">
        <v>0</v>
      </c>
      <c r="X27" s="44" t="s">
        <v>79</v>
      </c>
      <c r="Y27" s="44" t="s">
        <v>79</v>
      </c>
      <c r="Z27" s="44" t="s">
        <v>80</v>
      </c>
      <c r="AA27" s="44" t="s">
        <v>80</v>
      </c>
      <c r="AB27" s="44" t="s">
        <v>80</v>
      </c>
      <c r="AC27" s="44" t="s">
        <v>80</v>
      </c>
      <c r="AD27" s="45">
        <v>245.2</v>
      </c>
      <c r="AE27" s="44" t="s">
        <v>80</v>
      </c>
      <c r="AF27" s="44">
        <v>70</v>
      </c>
      <c r="AG27" s="44" t="s">
        <v>80</v>
      </c>
      <c r="AH27" s="44" t="s">
        <v>80</v>
      </c>
      <c r="AI27" s="46" t="s">
        <v>80</v>
      </c>
      <c r="AJ27" s="44">
        <v>126</v>
      </c>
      <c r="AK27" s="47" t="s">
        <v>80</v>
      </c>
      <c r="AL27" s="47" t="s">
        <v>80</v>
      </c>
      <c r="AM27" s="48"/>
      <c r="AN27" s="48"/>
      <c r="AO27" s="49"/>
      <c r="AP27" s="50">
        <v>441.2</v>
      </c>
      <c r="AQ27" s="51">
        <v>18</v>
      </c>
      <c r="AT27" s="54"/>
      <c r="AU27" s="54"/>
      <c r="AZ27" s="52">
        <f t="shared" si="0"/>
        <v>0</v>
      </c>
      <c r="BB27" s="44">
        <v>0</v>
      </c>
      <c r="BC27" s="44">
        <v>0</v>
      </c>
    </row>
    <row r="28" spans="1:55" s="60" customFormat="1" x14ac:dyDescent="0.25">
      <c r="A28" s="35">
        <v>14</v>
      </c>
      <c r="B28" s="36"/>
      <c r="C28" s="36"/>
      <c r="D28" s="37"/>
      <c r="E28" s="35" t="s">
        <v>98</v>
      </c>
      <c r="F28" s="38" t="s">
        <v>0</v>
      </c>
      <c r="G28" s="38" t="s">
        <v>4</v>
      </c>
      <c r="H28" s="38">
        <v>1</v>
      </c>
      <c r="I28" s="39">
        <v>3</v>
      </c>
      <c r="J28" s="38">
        <v>0</v>
      </c>
      <c r="K28" s="38" t="s">
        <v>0</v>
      </c>
      <c r="L28" s="38" t="s">
        <v>0</v>
      </c>
      <c r="M28" s="38" t="s">
        <v>0</v>
      </c>
      <c r="N28" s="38">
        <v>0</v>
      </c>
      <c r="O28" s="40">
        <v>6.7249999999999996</v>
      </c>
      <c r="P28" s="41" t="s">
        <v>0</v>
      </c>
      <c r="Q28" s="42" t="s">
        <v>0</v>
      </c>
      <c r="R28" s="38" t="s">
        <v>0</v>
      </c>
      <c r="S28" s="38" t="s">
        <v>0</v>
      </c>
      <c r="T28" s="43"/>
      <c r="U28" s="38">
        <v>7</v>
      </c>
      <c r="V28" s="38" t="s">
        <v>0</v>
      </c>
      <c r="W28" s="38" t="s">
        <v>0</v>
      </c>
      <c r="X28" s="44" t="s">
        <v>79</v>
      </c>
      <c r="Y28" s="44" t="s">
        <v>79</v>
      </c>
      <c r="Z28" s="44" t="s">
        <v>80</v>
      </c>
      <c r="AA28" s="44" t="s">
        <v>80</v>
      </c>
      <c r="AB28" s="44" t="s">
        <v>80</v>
      </c>
      <c r="AC28" s="44" t="s">
        <v>80</v>
      </c>
      <c r="AD28" s="45">
        <v>269</v>
      </c>
      <c r="AE28" s="44" t="s">
        <v>80</v>
      </c>
      <c r="AF28" s="44" t="s">
        <v>80</v>
      </c>
      <c r="AG28" s="44" t="s">
        <v>80</v>
      </c>
      <c r="AH28" s="44" t="s">
        <v>80</v>
      </c>
      <c r="AI28" s="46" t="s">
        <v>80</v>
      </c>
      <c r="AJ28" s="44">
        <v>49</v>
      </c>
      <c r="AK28" s="47" t="s">
        <v>80</v>
      </c>
      <c r="AL28" s="47" t="s">
        <v>80</v>
      </c>
      <c r="AM28" s="48"/>
      <c r="AN28" s="48"/>
      <c r="AO28" s="49"/>
      <c r="AP28" s="50">
        <v>318</v>
      </c>
      <c r="AQ28" s="51">
        <v>19</v>
      </c>
      <c r="AT28" s="61"/>
      <c r="AU28" s="61"/>
      <c r="AZ28" s="62">
        <f t="shared" si="0"/>
        <v>0</v>
      </c>
      <c r="BB28" s="63">
        <v>0</v>
      </c>
      <c r="BC28" s="63">
        <v>0</v>
      </c>
    </row>
    <row r="29" spans="1:55" s="53" customFormat="1" x14ac:dyDescent="0.25">
      <c r="A29" s="35">
        <v>28</v>
      </c>
      <c r="B29" s="36"/>
      <c r="C29" s="36"/>
      <c r="D29" s="37"/>
      <c r="E29" s="35" t="s">
        <v>99</v>
      </c>
      <c r="F29" s="38" t="s">
        <v>0</v>
      </c>
      <c r="G29" s="38" t="s">
        <v>4</v>
      </c>
      <c r="H29" s="38">
        <v>1</v>
      </c>
      <c r="I29" s="39">
        <v>0</v>
      </c>
      <c r="J29" s="38">
        <v>0</v>
      </c>
      <c r="K29" s="38" t="s">
        <v>0</v>
      </c>
      <c r="L29" s="38" t="s">
        <v>0</v>
      </c>
      <c r="M29" s="38" t="s">
        <v>0</v>
      </c>
      <c r="N29" s="38">
        <v>0</v>
      </c>
      <c r="O29" s="40">
        <v>6.7</v>
      </c>
      <c r="P29" s="41" t="s">
        <v>0</v>
      </c>
      <c r="Q29" s="42" t="s">
        <v>0</v>
      </c>
      <c r="R29" s="38" t="s">
        <v>0</v>
      </c>
      <c r="S29" s="38" t="s">
        <v>0</v>
      </c>
      <c r="T29" s="43"/>
      <c r="U29" s="38">
        <v>0</v>
      </c>
      <c r="V29" s="38" t="s">
        <v>0</v>
      </c>
      <c r="W29" s="38" t="s">
        <v>0</v>
      </c>
      <c r="X29" s="44" t="s">
        <v>79</v>
      </c>
      <c r="Y29" s="44" t="s">
        <v>79</v>
      </c>
      <c r="Z29" s="44" t="s">
        <v>80</v>
      </c>
      <c r="AA29" s="44" t="s">
        <v>80</v>
      </c>
      <c r="AB29" s="44" t="s">
        <v>80</v>
      </c>
      <c r="AC29" s="44" t="s">
        <v>80</v>
      </c>
      <c r="AD29" s="45">
        <v>268</v>
      </c>
      <c r="AE29" s="44" t="s">
        <v>80</v>
      </c>
      <c r="AF29" s="44" t="s">
        <v>80</v>
      </c>
      <c r="AG29" s="44" t="s">
        <v>80</v>
      </c>
      <c r="AH29" s="44" t="s">
        <v>80</v>
      </c>
      <c r="AI29" s="46" t="s">
        <v>80</v>
      </c>
      <c r="AJ29" s="44" t="s">
        <v>80</v>
      </c>
      <c r="AK29" s="47" t="s">
        <v>80</v>
      </c>
      <c r="AL29" s="47" t="s">
        <v>80</v>
      </c>
      <c r="AM29" s="48"/>
      <c r="AN29" s="48"/>
      <c r="AO29" s="49"/>
      <c r="AP29" s="50">
        <v>268</v>
      </c>
      <c r="AQ29" s="51">
        <v>20</v>
      </c>
      <c r="AT29" s="54"/>
      <c r="AU29" s="54"/>
      <c r="AZ29" s="52">
        <f t="shared" si="0"/>
        <v>0</v>
      </c>
      <c r="BB29" s="44">
        <v>0</v>
      </c>
      <c r="BC29" s="44">
        <v>0</v>
      </c>
    </row>
    <row r="30" spans="1:55" s="53" customFormat="1" x14ac:dyDescent="0.25">
      <c r="A30" s="35">
        <v>17</v>
      </c>
      <c r="B30" s="36"/>
      <c r="C30" s="36"/>
      <c r="D30" s="37"/>
      <c r="E30" s="35" t="s">
        <v>100</v>
      </c>
      <c r="F30" s="38" t="s">
        <v>0</v>
      </c>
      <c r="G30" s="38" t="s">
        <v>0</v>
      </c>
      <c r="H30" s="38">
        <v>1</v>
      </c>
      <c r="I30" s="39">
        <v>59</v>
      </c>
      <c r="J30" s="38">
        <v>0</v>
      </c>
      <c r="K30" s="38" t="s">
        <v>0</v>
      </c>
      <c r="L30" s="38" t="s">
        <v>0</v>
      </c>
      <c r="M30" s="38" t="s">
        <v>0</v>
      </c>
      <c r="N30" s="38">
        <v>0</v>
      </c>
      <c r="O30" s="40">
        <v>6.93</v>
      </c>
      <c r="P30" s="41" t="s">
        <v>0</v>
      </c>
      <c r="Q30" s="42" t="s">
        <v>4</v>
      </c>
      <c r="R30" s="38" t="s">
        <v>0</v>
      </c>
      <c r="S30" s="38" t="s">
        <v>0</v>
      </c>
      <c r="T30" s="43">
        <v>35</v>
      </c>
      <c r="U30" s="38">
        <v>12</v>
      </c>
      <c r="V30" s="38" t="s">
        <v>0</v>
      </c>
      <c r="W30" s="38" t="s">
        <v>0</v>
      </c>
      <c r="X30" s="44">
        <v>1040</v>
      </c>
      <c r="Y30" s="44" t="s">
        <v>79</v>
      </c>
      <c r="Z30" s="44" t="s">
        <v>80</v>
      </c>
      <c r="AA30" s="44" t="s">
        <v>80</v>
      </c>
      <c r="AB30" s="44" t="s">
        <v>80</v>
      </c>
      <c r="AC30" s="44" t="s">
        <v>80</v>
      </c>
      <c r="AD30" s="45">
        <v>277.2</v>
      </c>
      <c r="AE30" s="44" t="s">
        <v>80</v>
      </c>
      <c r="AF30" s="44">
        <v>70</v>
      </c>
      <c r="AG30" s="44" t="s">
        <v>80</v>
      </c>
      <c r="AH30" s="44" t="s">
        <v>80</v>
      </c>
      <c r="AI30" s="46">
        <v>35</v>
      </c>
      <c r="AJ30" s="44">
        <v>84</v>
      </c>
      <c r="AK30" s="47" t="s">
        <v>80</v>
      </c>
      <c r="AL30" s="47" t="s">
        <v>80</v>
      </c>
      <c r="AM30" s="48"/>
      <c r="AN30" s="48"/>
      <c r="AO30" s="49"/>
      <c r="AP30" s="50">
        <v>1506.2</v>
      </c>
      <c r="AQ30" s="51">
        <v>21</v>
      </c>
      <c r="AT30" s="54"/>
      <c r="AU30" s="54"/>
      <c r="AZ30" s="52">
        <f t="shared" si="0"/>
        <v>1040</v>
      </c>
      <c r="BB30" s="44">
        <v>1040</v>
      </c>
      <c r="BC30" s="44">
        <v>0</v>
      </c>
    </row>
    <row r="31" spans="1:55" s="53" customFormat="1" x14ac:dyDescent="0.25">
      <c r="A31" s="35">
        <v>18</v>
      </c>
      <c r="B31" s="36"/>
      <c r="C31" s="36"/>
      <c r="D31" s="37"/>
      <c r="E31" s="35" t="s">
        <v>101</v>
      </c>
      <c r="F31" s="38" t="s">
        <v>0</v>
      </c>
      <c r="G31" s="38" t="s">
        <v>0</v>
      </c>
      <c r="H31" s="38">
        <v>1</v>
      </c>
      <c r="I31" s="39">
        <v>60</v>
      </c>
      <c r="J31" s="38">
        <v>0</v>
      </c>
      <c r="K31" s="38" t="s">
        <v>0</v>
      </c>
      <c r="L31" s="38" t="s">
        <v>0</v>
      </c>
      <c r="M31" s="38" t="s">
        <v>0</v>
      </c>
      <c r="N31" s="38">
        <v>0</v>
      </c>
      <c r="O31" s="40">
        <v>6.63</v>
      </c>
      <c r="P31" s="41" t="s">
        <v>0</v>
      </c>
      <c r="Q31" s="42" t="s">
        <v>4</v>
      </c>
      <c r="R31" s="38" t="s">
        <v>0</v>
      </c>
      <c r="S31" s="38" t="s">
        <v>0</v>
      </c>
      <c r="T31" s="43">
        <v>35</v>
      </c>
      <c r="U31" s="38">
        <v>12</v>
      </c>
      <c r="V31" s="38" t="s">
        <v>0</v>
      </c>
      <c r="W31" s="38" t="s">
        <v>0</v>
      </c>
      <c r="X31" s="44">
        <v>1040</v>
      </c>
      <c r="Y31" s="44" t="s">
        <v>79</v>
      </c>
      <c r="Z31" s="44" t="s">
        <v>80</v>
      </c>
      <c r="AA31" s="44" t="s">
        <v>80</v>
      </c>
      <c r="AB31" s="44" t="s">
        <v>80</v>
      </c>
      <c r="AC31" s="44" t="s">
        <v>80</v>
      </c>
      <c r="AD31" s="45">
        <v>265.2</v>
      </c>
      <c r="AE31" s="44" t="s">
        <v>80</v>
      </c>
      <c r="AF31" s="44">
        <v>70</v>
      </c>
      <c r="AG31" s="44" t="s">
        <v>80</v>
      </c>
      <c r="AH31" s="44" t="s">
        <v>80</v>
      </c>
      <c r="AI31" s="46">
        <v>35</v>
      </c>
      <c r="AJ31" s="44">
        <v>84</v>
      </c>
      <c r="AK31" s="47" t="s">
        <v>80</v>
      </c>
      <c r="AL31" s="47" t="s">
        <v>80</v>
      </c>
      <c r="AM31" s="48"/>
      <c r="AN31" s="48"/>
      <c r="AO31" s="49"/>
      <c r="AP31" s="50">
        <v>1494.2</v>
      </c>
      <c r="AQ31" s="51">
        <v>22</v>
      </c>
      <c r="AT31" s="54"/>
      <c r="AU31" s="54"/>
      <c r="AZ31" s="52">
        <f t="shared" si="0"/>
        <v>1040</v>
      </c>
      <c r="BB31" s="44">
        <v>1040</v>
      </c>
      <c r="BC31" s="44">
        <v>0</v>
      </c>
    </row>
    <row r="32" spans="1:55" s="53" customFormat="1" x14ac:dyDescent="0.25">
      <c r="A32" s="35">
        <v>29</v>
      </c>
      <c r="B32" s="36"/>
      <c r="C32" s="36"/>
      <c r="D32" s="37"/>
      <c r="E32" s="35" t="s">
        <v>102</v>
      </c>
      <c r="F32" s="38" t="s">
        <v>0</v>
      </c>
      <c r="G32" s="38" t="s">
        <v>0</v>
      </c>
      <c r="H32" s="38">
        <v>1</v>
      </c>
      <c r="I32" s="39">
        <v>5</v>
      </c>
      <c r="J32" s="38">
        <v>8</v>
      </c>
      <c r="K32" s="38" t="s">
        <v>0</v>
      </c>
      <c r="L32" s="38" t="s">
        <v>0</v>
      </c>
      <c r="M32" s="38" t="s">
        <v>0</v>
      </c>
      <c r="N32" s="38">
        <v>0</v>
      </c>
      <c r="O32" s="40">
        <v>8.35</v>
      </c>
      <c r="P32" s="41" t="s">
        <v>0</v>
      </c>
      <c r="Q32" s="42" t="s">
        <v>0</v>
      </c>
      <c r="R32" s="38" t="s">
        <v>0</v>
      </c>
      <c r="S32" s="38" t="s">
        <v>0</v>
      </c>
      <c r="T32" s="43"/>
      <c r="U32" s="38">
        <v>0</v>
      </c>
      <c r="V32" s="38" t="s">
        <v>0</v>
      </c>
      <c r="W32" s="38" t="s">
        <v>0</v>
      </c>
      <c r="X32" s="44" t="s">
        <v>79</v>
      </c>
      <c r="Y32" s="44">
        <v>320</v>
      </c>
      <c r="Z32" s="44" t="s">
        <v>80</v>
      </c>
      <c r="AA32" s="44" t="s">
        <v>80</v>
      </c>
      <c r="AB32" s="44" t="s">
        <v>80</v>
      </c>
      <c r="AC32" s="44" t="s">
        <v>80</v>
      </c>
      <c r="AD32" s="45">
        <v>334</v>
      </c>
      <c r="AE32" s="44" t="s">
        <v>80</v>
      </c>
      <c r="AF32" s="44" t="s">
        <v>80</v>
      </c>
      <c r="AG32" s="44" t="s">
        <v>80</v>
      </c>
      <c r="AH32" s="44" t="s">
        <v>80</v>
      </c>
      <c r="AI32" s="46" t="s">
        <v>80</v>
      </c>
      <c r="AJ32" s="44" t="s">
        <v>80</v>
      </c>
      <c r="AK32" s="47" t="s">
        <v>80</v>
      </c>
      <c r="AL32" s="47" t="s">
        <v>80</v>
      </c>
      <c r="AM32" s="48"/>
      <c r="AN32" s="48"/>
      <c r="AO32" s="49"/>
      <c r="AP32" s="50">
        <v>654</v>
      </c>
      <c r="AQ32" s="51">
        <v>23</v>
      </c>
      <c r="AT32" s="54"/>
      <c r="AU32" s="54"/>
      <c r="AZ32" s="52">
        <f t="shared" si="0"/>
        <v>320</v>
      </c>
      <c r="BB32" s="44">
        <v>260</v>
      </c>
      <c r="BC32" s="44">
        <v>320</v>
      </c>
    </row>
    <row r="33" spans="1:55" s="53" customFormat="1" x14ac:dyDescent="0.25">
      <c r="A33" s="35">
        <v>30</v>
      </c>
      <c r="B33" s="36"/>
      <c r="C33" s="36"/>
      <c r="D33" s="37"/>
      <c r="E33" s="35" t="s">
        <v>103</v>
      </c>
      <c r="F33" s="38" t="s">
        <v>0</v>
      </c>
      <c r="G33" s="38" t="s">
        <v>0</v>
      </c>
      <c r="H33" s="38">
        <v>1</v>
      </c>
      <c r="I33" s="39">
        <v>0</v>
      </c>
      <c r="J33" s="38">
        <v>0</v>
      </c>
      <c r="K33" s="38" t="s">
        <v>0</v>
      </c>
      <c r="L33" s="38" t="s">
        <v>0</v>
      </c>
      <c r="M33" s="38" t="s">
        <v>0</v>
      </c>
      <c r="N33" s="38">
        <v>0</v>
      </c>
      <c r="O33" s="40">
        <v>6.74</v>
      </c>
      <c r="P33" s="41" t="s">
        <v>0</v>
      </c>
      <c r="Q33" s="42" t="s">
        <v>0</v>
      </c>
      <c r="R33" s="38" t="s">
        <v>0</v>
      </c>
      <c r="S33" s="38" t="s">
        <v>0</v>
      </c>
      <c r="T33" s="43"/>
      <c r="U33" s="38">
        <v>0</v>
      </c>
      <c r="V33" s="38" t="s">
        <v>0</v>
      </c>
      <c r="W33" s="38" t="s">
        <v>0</v>
      </c>
      <c r="X33" s="44" t="s">
        <v>79</v>
      </c>
      <c r="Y33" s="44" t="s">
        <v>79</v>
      </c>
      <c r="Z33" s="44" t="s">
        <v>80</v>
      </c>
      <c r="AA33" s="44" t="s">
        <v>80</v>
      </c>
      <c r="AB33" s="44" t="s">
        <v>80</v>
      </c>
      <c r="AC33" s="44" t="s">
        <v>80</v>
      </c>
      <c r="AD33" s="45">
        <v>269.60000000000002</v>
      </c>
      <c r="AE33" s="44" t="s">
        <v>80</v>
      </c>
      <c r="AF33" s="44" t="s">
        <v>80</v>
      </c>
      <c r="AG33" s="44" t="s">
        <v>80</v>
      </c>
      <c r="AH33" s="44" t="s">
        <v>80</v>
      </c>
      <c r="AI33" s="46" t="s">
        <v>80</v>
      </c>
      <c r="AJ33" s="44" t="s">
        <v>80</v>
      </c>
      <c r="AK33" s="47" t="s">
        <v>80</v>
      </c>
      <c r="AL33" s="47" t="s">
        <v>80</v>
      </c>
      <c r="AM33" s="48"/>
      <c r="AN33" s="48"/>
      <c r="AO33" s="49"/>
      <c r="AP33" s="50">
        <v>269.60000000000002</v>
      </c>
      <c r="AQ33" s="51">
        <v>24</v>
      </c>
      <c r="AT33" s="54"/>
      <c r="AU33" s="54"/>
      <c r="AZ33" s="52">
        <f t="shared" si="0"/>
        <v>0</v>
      </c>
      <c r="BB33" s="44">
        <v>0</v>
      </c>
      <c r="BC33" s="44">
        <v>0</v>
      </c>
    </row>
    <row r="34" spans="1:55" s="60" customFormat="1" ht="15" customHeight="1" x14ac:dyDescent="0.25">
      <c r="A34" s="35">
        <v>4</v>
      </c>
      <c r="B34" s="36"/>
      <c r="C34" s="36"/>
      <c r="D34" s="37"/>
      <c r="E34" s="55" t="s">
        <v>104</v>
      </c>
      <c r="F34" s="38" t="s">
        <v>0</v>
      </c>
      <c r="G34" s="38" t="s">
        <v>0</v>
      </c>
      <c r="H34" s="38">
        <v>1</v>
      </c>
      <c r="I34" s="39">
        <v>0</v>
      </c>
      <c r="J34" s="38">
        <v>0</v>
      </c>
      <c r="K34" s="38" t="s">
        <v>0</v>
      </c>
      <c r="L34" s="38" t="s">
        <v>0</v>
      </c>
      <c r="M34" s="38" t="s">
        <v>0</v>
      </c>
      <c r="N34" s="38">
        <v>0</v>
      </c>
      <c r="O34" s="40">
        <v>6.69</v>
      </c>
      <c r="P34" s="41" t="s">
        <v>0</v>
      </c>
      <c r="Q34" s="42" t="s">
        <v>0</v>
      </c>
      <c r="R34" s="38" t="s">
        <v>0</v>
      </c>
      <c r="S34" s="38" t="s">
        <v>0</v>
      </c>
      <c r="T34" s="43"/>
      <c r="U34" s="38">
        <v>0</v>
      </c>
      <c r="V34" s="38" t="s">
        <v>0</v>
      </c>
      <c r="W34" s="38" t="s">
        <v>0</v>
      </c>
      <c r="X34" s="44" t="s">
        <v>79</v>
      </c>
      <c r="Y34" s="44" t="s">
        <v>79</v>
      </c>
      <c r="Z34" s="44" t="s">
        <v>80</v>
      </c>
      <c r="AA34" s="44" t="s">
        <v>80</v>
      </c>
      <c r="AB34" s="44" t="s">
        <v>80</v>
      </c>
      <c r="AC34" s="44" t="s">
        <v>80</v>
      </c>
      <c r="AD34" s="45">
        <v>267.60000000000002</v>
      </c>
      <c r="AE34" s="44" t="s">
        <v>80</v>
      </c>
      <c r="AF34" s="44" t="s">
        <v>80</v>
      </c>
      <c r="AG34" s="44" t="s">
        <v>80</v>
      </c>
      <c r="AH34" s="44" t="s">
        <v>80</v>
      </c>
      <c r="AI34" s="46" t="s">
        <v>80</v>
      </c>
      <c r="AJ34" s="44" t="s">
        <v>80</v>
      </c>
      <c r="AK34" s="47" t="s">
        <v>80</v>
      </c>
      <c r="AL34" s="47" t="s">
        <v>80</v>
      </c>
      <c r="AM34" s="48"/>
      <c r="AN34" s="48"/>
      <c r="AO34" s="49"/>
      <c r="AP34" s="50">
        <v>267.60000000000002</v>
      </c>
      <c r="AQ34" s="51">
        <v>25</v>
      </c>
      <c r="AT34" s="61"/>
      <c r="AU34" s="61"/>
      <c r="AZ34" s="62">
        <f t="shared" si="0"/>
        <v>0</v>
      </c>
      <c r="BB34" s="63">
        <v>0</v>
      </c>
      <c r="BC34" s="63">
        <v>0</v>
      </c>
    </row>
    <row r="35" spans="1:55" s="121" customFormat="1" x14ac:dyDescent="0.25">
      <c r="A35" s="106"/>
      <c r="B35" s="107"/>
      <c r="C35" s="107"/>
      <c r="D35" s="108"/>
      <c r="E35" s="106"/>
      <c r="F35" s="109"/>
      <c r="G35" s="109"/>
      <c r="H35" s="109"/>
      <c r="I35" s="110"/>
      <c r="J35" s="109"/>
      <c r="K35" s="109"/>
      <c r="L35" s="109"/>
      <c r="M35" s="109"/>
      <c r="N35" s="109"/>
      <c r="O35" s="111"/>
      <c r="P35" s="112"/>
      <c r="Q35" s="113"/>
      <c r="R35" s="109"/>
      <c r="S35" s="109"/>
      <c r="T35" s="114"/>
      <c r="U35" s="109"/>
      <c r="V35" s="109"/>
      <c r="W35" s="109"/>
      <c r="X35" s="115" t="s">
        <v>79</v>
      </c>
      <c r="Y35" s="115" t="s">
        <v>79</v>
      </c>
      <c r="Z35" s="115" t="s">
        <v>80</v>
      </c>
      <c r="AA35" s="115" t="s">
        <v>80</v>
      </c>
      <c r="AB35" s="115" t="s">
        <v>80</v>
      </c>
      <c r="AC35" s="115" t="s">
        <v>80</v>
      </c>
      <c r="AD35" s="116" t="s">
        <v>80</v>
      </c>
      <c r="AE35" s="115" t="s">
        <v>80</v>
      </c>
      <c r="AF35" s="115" t="s">
        <v>80</v>
      </c>
      <c r="AG35" s="115" t="s">
        <v>80</v>
      </c>
      <c r="AH35" s="115" t="s">
        <v>80</v>
      </c>
      <c r="AI35" s="117" t="s">
        <v>80</v>
      </c>
      <c r="AJ35" s="115" t="s">
        <v>80</v>
      </c>
      <c r="AK35" s="115" t="s">
        <v>80</v>
      </c>
      <c r="AL35" s="115" t="s">
        <v>80</v>
      </c>
      <c r="AM35" s="118"/>
      <c r="AN35" s="118"/>
      <c r="AO35" s="115"/>
      <c r="AP35" s="119">
        <v>0</v>
      </c>
      <c r="AQ35" s="120">
        <v>26</v>
      </c>
      <c r="AT35" s="122"/>
      <c r="AU35" s="122"/>
      <c r="AZ35" s="123">
        <f t="shared" si="0"/>
        <v>0</v>
      </c>
      <c r="BB35" s="124">
        <v>0</v>
      </c>
      <c r="BC35" s="124">
        <v>0</v>
      </c>
    </row>
    <row r="36" spans="1:55" s="125" customFormat="1" x14ac:dyDescent="0.25">
      <c r="B36" s="126"/>
      <c r="C36" s="126"/>
      <c r="D36" s="127"/>
      <c r="F36" s="128"/>
      <c r="G36" s="128"/>
      <c r="H36" s="128"/>
      <c r="I36" s="129"/>
      <c r="J36" s="128"/>
      <c r="K36" s="128"/>
      <c r="L36" s="128"/>
      <c r="M36" s="128"/>
      <c r="N36" s="128"/>
      <c r="O36" s="130"/>
      <c r="P36" s="131"/>
      <c r="Q36" s="132"/>
      <c r="R36" s="128"/>
      <c r="S36" s="128"/>
      <c r="T36" s="133"/>
      <c r="U36" s="128"/>
      <c r="V36" s="128"/>
      <c r="W36" s="128"/>
      <c r="X36" s="134" t="s">
        <v>79</v>
      </c>
      <c r="Y36" s="134" t="s">
        <v>79</v>
      </c>
      <c r="Z36" s="134" t="s">
        <v>80</v>
      </c>
      <c r="AA36" s="134" t="s">
        <v>80</v>
      </c>
      <c r="AB36" s="134" t="s">
        <v>80</v>
      </c>
      <c r="AC36" s="134" t="s">
        <v>80</v>
      </c>
      <c r="AD36" s="135" t="s">
        <v>80</v>
      </c>
      <c r="AE36" s="134" t="s">
        <v>80</v>
      </c>
      <c r="AF36" s="134" t="s">
        <v>80</v>
      </c>
      <c r="AG36" s="134" t="s">
        <v>80</v>
      </c>
      <c r="AH36" s="134" t="s">
        <v>80</v>
      </c>
      <c r="AI36" s="136" t="s">
        <v>80</v>
      </c>
      <c r="AJ36" s="134" t="s">
        <v>80</v>
      </c>
      <c r="AK36" s="134" t="s">
        <v>80</v>
      </c>
      <c r="AL36" s="134" t="s">
        <v>80</v>
      </c>
      <c r="AM36" s="137"/>
      <c r="AN36" s="137"/>
      <c r="AO36" s="134"/>
      <c r="AP36" s="119">
        <v>0</v>
      </c>
      <c r="AQ36" s="120">
        <v>27</v>
      </c>
      <c r="AT36" s="138"/>
      <c r="AU36" s="138"/>
      <c r="AZ36" s="139">
        <f t="shared" si="0"/>
        <v>0</v>
      </c>
      <c r="BB36" s="134">
        <v>0</v>
      </c>
      <c r="BC36" s="134">
        <v>0</v>
      </c>
    </row>
    <row r="37" spans="1:55" s="121" customFormat="1" x14ac:dyDescent="0.25">
      <c r="B37" s="140"/>
      <c r="C37" s="140"/>
      <c r="D37" s="141"/>
      <c r="F37" s="7"/>
      <c r="G37" s="7"/>
      <c r="H37" s="7"/>
      <c r="I37" s="142"/>
      <c r="J37" s="7"/>
      <c r="K37" s="7"/>
      <c r="L37" s="7"/>
      <c r="M37" s="7"/>
      <c r="N37" s="7"/>
      <c r="O37" s="143"/>
      <c r="P37" s="144"/>
      <c r="Q37" s="145"/>
      <c r="R37" s="7"/>
      <c r="S37" s="7"/>
      <c r="T37" s="146"/>
      <c r="U37" s="7"/>
      <c r="V37" s="7"/>
      <c r="W37" s="7"/>
      <c r="X37" s="124" t="s">
        <v>79</v>
      </c>
      <c r="Y37" s="124" t="s">
        <v>79</v>
      </c>
      <c r="Z37" s="124" t="s">
        <v>80</v>
      </c>
      <c r="AA37" s="124" t="s">
        <v>80</v>
      </c>
      <c r="AB37" s="124" t="s">
        <v>80</v>
      </c>
      <c r="AC37" s="124" t="s">
        <v>80</v>
      </c>
      <c r="AD37" s="147" t="s">
        <v>80</v>
      </c>
      <c r="AE37" s="124" t="s">
        <v>80</v>
      </c>
      <c r="AF37" s="124" t="s">
        <v>80</v>
      </c>
      <c r="AG37" s="124" t="s">
        <v>80</v>
      </c>
      <c r="AH37" s="124" t="s">
        <v>80</v>
      </c>
      <c r="AI37" s="148" t="s">
        <v>80</v>
      </c>
      <c r="AJ37" s="124" t="s">
        <v>80</v>
      </c>
      <c r="AK37" s="149" t="s">
        <v>80</v>
      </c>
      <c r="AL37" s="149" t="s">
        <v>80</v>
      </c>
      <c r="AM37" s="150"/>
      <c r="AN37" s="150"/>
      <c r="AO37" s="149"/>
      <c r="AP37" s="151">
        <v>0</v>
      </c>
      <c r="AQ37" s="152">
        <v>28</v>
      </c>
      <c r="AT37" s="122"/>
      <c r="AU37" s="122"/>
      <c r="AZ37" s="123">
        <f t="shared" si="0"/>
        <v>0</v>
      </c>
      <c r="BB37" s="124">
        <v>0</v>
      </c>
      <c r="BC37" s="124">
        <v>0</v>
      </c>
    </row>
    <row r="38" spans="1:55" s="121" customFormat="1" x14ac:dyDescent="0.25">
      <c r="B38" s="140"/>
      <c r="C38" s="140"/>
      <c r="D38" s="141"/>
      <c r="F38" s="7"/>
      <c r="G38" s="7"/>
      <c r="H38" s="7"/>
      <c r="I38" s="142"/>
      <c r="J38" s="7"/>
      <c r="K38" s="7"/>
      <c r="L38" s="7"/>
      <c r="M38" s="7"/>
      <c r="N38" s="7"/>
      <c r="O38" s="143"/>
      <c r="P38" s="144"/>
      <c r="Q38" s="145"/>
      <c r="R38" s="7"/>
      <c r="S38" s="7"/>
      <c r="T38" s="146"/>
      <c r="U38" s="7"/>
      <c r="V38" s="7"/>
      <c r="W38" s="7"/>
      <c r="X38" s="124" t="s">
        <v>79</v>
      </c>
      <c r="Y38" s="124" t="s">
        <v>79</v>
      </c>
      <c r="Z38" s="124" t="s">
        <v>80</v>
      </c>
      <c r="AA38" s="124" t="s">
        <v>80</v>
      </c>
      <c r="AB38" s="124" t="s">
        <v>80</v>
      </c>
      <c r="AC38" s="124" t="s">
        <v>80</v>
      </c>
      <c r="AD38" s="147" t="s">
        <v>80</v>
      </c>
      <c r="AE38" s="124" t="s">
        <v>80</v>
      </c>
      <c r="AF38" s="124" t="s">
        <v>80</v>
      </c>
      <c r="AG38" s="124" t="s">
        <v>80</v>
      </c>
      <c r="AH38" s="124" t="s">
        <v>80</v>
      </c>
      <c r="AI38" s="148" t="s">
        <v>80</v>
      </c>
      <c r="AJ38" s="124" t="s">
        <v>80</v>
      </c>
      <c r="AK38" s="149" t="s">
        <v>80</v>
      </c>
      <c r="AL38" s="149" t="s">
        <v>80</v>
      </c>
      <c r="AM38" s="150"/>
      <c r="AN38" s="150"/>
      <c r="AO38" s="149"/>
      <c r="AP38" s="151">
        <v>0</v>
      </c>
      <c r="AQ38" s="152">
        <v>29</v>
      </c>
      <c r="AT38" s="122"/>
      <c r="AU38" s="122"/>
      <c r="AZ38" s="123">
        <f t="shared" si="0"/>
        <v>0</v>
      </c>
      <c r="BB38" s="124">
        <v>0</v>
      </c>
      <c r="BC38" s="124">
        <v>0</v>
      </c>
    </row>
    <row r="39" spans="1:55" s="121" customFormat="1" x14ac:dyDescent="0.25">
      <c r="B39" s="140"/>
      <c r="C39" s="140" t="s">
        <v>105</v>
      </c>
      <c r="D39" s="141"/>
      <c r="F39" s="7"/>
      <c r="G39" s="7"/>
      <c r="H39" s="7"/>
      <c r="I39" s="142"/>
      <c r="J39" s="7"/>
      <c r="K39" s="7"/>
      <c r="L39" s="7"/>
      <c r="M39" s="7"/>
      <c r="N39" s="7"/>
      <c r="O39" s="143"/>
      <c r="P39" s="144"/>
      <c r="Q39" s="145"/>
      <c r="R39" s="7"/>
      <c r="S39" s="7"/>
      <c r="T39" s="146"/>
      <c r="U39" s="7"/>
      <c r="V39" s="7"/>
      <c r="W39" s="7"/>
      <c r="X39" s="124" t="s">
        <v>79</v>
      </c>
      <c r="Y39" s="124" t="s">
        <v>79</v>
      </c>
      <c r="Z39" s="124" t="s">
        <v>80</v>
      </c>
      <c r="AA39" s="124" t="s">
        <v>80</v>
      </c>
      <c r="AB39" s="124" t="s">
        <v>80</v>
      </c>
      <c r="AC39" s="124" t="s">
        <v>80</v>
      </c>
      <c r="AD39" s="147" t="s">
        <v>80</v>
      </c>
      <c r="AE39" s="124" t="s">
        <v>80</v>
      </c>
      <c r="AF39" s="124" t="s">
        <v>80</v>
      </c>
      <c r="AG39" s="124" t="s">
        <v>80</v>
      </c>
      <c r="AH39" s="124" t="s">
        <v>80</v>
      </c>
      <c r="AI39" s="148" t="s">
        <v>80</v>
      </c>
      <c r="AJ39" s="124" t="s">
        <v>80</v>
      </c>
      <c r="AK39" s="149" t="s">
        <v>80</v>
      </c>
      <c r="AL39" s="149" t="s">
        <v>80</v>
      </c>
      <c r="AM39" s="150"/>
      <c r="AN39" s="150"/>
      <c r="AO39" s="149"/>
      <c r="AP39" s="151">
        <v>0</v>
      </c>
      <c r="AQ39" s="152">
        <v>30</v>
      </c>
      <c r="AT39" s="122"/>
      <c r="AU39" s="122"/>
      <c r="AZ39" s="123">
        <f t="shared" si="0"/>
        <v>0</v>
      </c>
      <c r="BB39" s="124">
        <v>0</v>
      </c>
      <c r="BC39" s="124">
        <v>0</v>
      </c>
    </row>
    <row r="40" spans="1:55" s="121" customFormat="1" x14ac:dyDescent="0.25">
      <c r="B40" s="140"/>
      <c r="C40" s="140"/>
      <c r="D40" s="141"/>
      <c r="F40" s="7"/>
      <c r="G40" s="7"/>
      <c r="H40" s="7"/>
      <c r="I40" s="142"/>
      <c r="J40" s="7"/>
      <c r="K40" s="7"/>
      <c r="L40" s="7"/>
      <c r="M40" s="7"/>
      <c r="N40" s="7"/>
      <c r="O40" s="143"/>
      <c r="P40" s="144"/>
      <c r="Q40" s="145"/>
      <c r="R40" s="7"/>
      <c r="S40" s="7"/>
      <c r="T40" s="146"/>
      <c r="U40" s="7"/>
      <c r="V40" s="7"/>
      <c r="W40" s="7"/>
      <c r="X40" s="124" t="s">
        <v>79</v>
      </c>
      <c r="Y40" s="124" t="s">
        <v>79</v>
      </c>
      <c r="Z40" s="124" t="s">
        <v>80</v>
      </c>
      <c r="AA40" s="124" t="s">
        <v>80</v>
      </c>
      <c r="AB40" s="124" t="s">
        <v>80</v>
      </c>
      <c r="AC40" s="124" t="s">
        <v>80</v>
      </c>
      <c r="AD40" s="147" t="s">
        <v>80</v>
      </c>
      <c r="AE40" s="124" t="s">
        <v>80</v>
      </c>
      <c r="AF40" s="124" t="s">
        <v>80</v>
      </c>
      <c r="AG40" s="124" t="s">
        <v>80</v>
      </c>
      <c r="AH40" s="124" t="s">
        <v>80</v>
      </c>
      <c r="AI40" s="148" t="s">
        <v>80</v>
      </c>
      <c r="AJ40" s="124" t="s">
        <v>80</v>
      </c>
      <c r="AK40" s="149" t="s">
        <v>80</v>
      </c>
      <c r="AL40" s="149" t="s">
        <v>80</v>
      </c>
      <c r="AM40" s="150"/>
      <c r="AN40" s="150"/>
      <c r="AO40" s="149"/>
      <c r="AP40" s="151">
        <v>0</v>
      </c>
      <c r="AQ40" s="152">
        <v>31</v>
      </c>
      <c r="AT40" s="122"/>
      <c r="AU40" s="122"/>
      <c r="AZ40" s="123">
        <f t="shared" si="0"/>
        <v>0</v>
      </c>
      <c r="BB40" s="124">
        <v>0</v>
      </c>
      <c r="BC40" s="124">
        <v>0</v>
      </c>
    </row>
    <row r="41" spans="1:55" s="121" customFormat="1" x14ac:dyDescent="0.25">
      <c r="B41" s="140"/>
      <c r="C41" s="140" t="s">
        <v>106</v>
      </c>
      <c r="D41" s="141"/>
      <c r="F41" s="7"/>
      <c r="G41" s="7"/>
      <c r="H41" s="7"/>
      <c r="I41" s="142"/>
      <c r="J41" s="7"/>
      <c r="K41" s="7"/>
      <c r="L41" s="7"/>
      <c r="M41" s="7"/>
      <c r="N41" s="7"/>
      <c r="O41" s="143"/>
      <c r="P41" s="144"/>
      <c r="Q41" s="145"/>
      <c r="R41" s="7"/>
      <c r="S41" s="7"/>
      <c r="T41" s="146"/>
      <c r="U41" s="7"/>
      <c r="V41" s="7"/>
      <c r="W41" s="7"/>
      <c r="X41" s="124" t="s">
        <v>79</v>
      </c>
      <c r="Y41" s="124" t="s">
        <v>79</v>
      </c>
      <c r="Z41" s="124" t="s">
        <v>80</v>
      </c>
      <c r="AA41" s="124" t="s">
        <v>80</v>
      </c>
      <c r="AB41" s="124" t="s">
        <v>80</v>
      </c>
      <c r="AC41" s="124" t="s">
        <v>80</v>
      </c>
      <c r="AD41" s="147" t="s">
        <v>80</v>
      </c>
      <c r="AE41" s="124" t="s">
        <v>80</v>
      </c>
      <c r="AF41" s="124" t="s">
        <v>80</v>
      </c>
      <c r="AG41" s="124" t="s">
        <v>80</v>
      </c>
      <c r="AH41" s="124" t="s">
        <v>80</v>
      </c>
      <c r="AI41" s="148" t="s">
        <v>80</v>
      </c>
      <c r="AJ41" s="124" t="s">
        <v>80</v>
      </c>
      <c r="AK41" s="149" t="s">
        <v>80</v>
      </c>
      <c r="AL41" s="149" t="s">
        <v>80</v>
      </c>
      <c r="AM41" s="150"/>
      <c r="AN41" s="150"/>
      <c r="AO41" s="149"/>
      <c r="AP41" s="151">
        <v>0</v>
      </c>
      <c r="AQ41" s="152">
        <v>32</v>
      </c>
      <c r="AT41" s="122"/>
      <c r="AU41" s="122"/>
      <c r="AZ41" s="123">
        <f t="shared" si="0"/>
        <v>0</v>
      </c>
      <c r="BB41" s="124">
        <v>0</v>
      </c>
      <c r="BC41" s="124">
        <v>0</v>
      </c>
    </row>
    <row r="42" spans="1:55" s="121" customFormat="1" x14ac:dyDescent="0.25">
      <c r="B42" s="140"/>
      <c r="C42" s="140" t="s">
        <v>107</v>
      </c>
      <c r="D42" s="141"/>
      <c r="F42" s="7"/>
      <c r="G42" s="7"/>
      <c r="H42" s="7"/>
      <c r="I42" s="142"/>
      <c r="J42" s="7"/>
      <c r="K42" s="7"/>
      <c r="L42" s="7"/>
      <c r="M42" s="7"/>
      <c r="N42" s="7"/>
      <c r="O42" s="143"/>
      <c r="P42" s="144"/>
      <c r="Q42" s="145"/>
      <c r="R42" s="7"/>
      <c r="S42" s="7"/>
      <c r="T42" s="146"/>
      <c r="U42" s="7"/>
      <c r="V42" s="7"/>
      <c r="W42" s="7"/>
      <c r="X42" s="124" t="s">
        <v>79</v>
      </c>
      <c r="Y42" s="124" t="s">
        <v>79</v>
      </c>
      <c r="Z42" s="124" t="s">
        <v>80</v>
      </c>
      <c r="AA42" s="124" t="s">
        <v>80</v>
      </c>
      <c r="AB42" s="124" t="s">
        <v>80</v>
      </c>
      <c r="AC42" s="124" t="s">
        <v>80</v>
      </c>
      <c r="AD42" s="147" t="s">
        <v>80</v>
      </c>
      <c r="AE42" s="124" t="s">
        <v>80</v>
      </c>
      <c r="AF42" s="124" t="s">
        <v>80</v>
      </c>
      <c r="AG42" s="124" t="s">
        <v>80</v>
      </c>
      <c r="AH42" s="124" t="s">
        <v>80</v>
      </c>
      <c r="AI42" s="148" t="s">
        <v>80</v>
      </c>
      <c r="AJ42" s="124" t="s">
        <v>80</v>
      </c>
      <c r="AK42" s="149" t="s">
        <v>80</v>
      </c>
      <c r="AL42" s="149" t="s">
        <v>80</v>
      </c>
      <c r="AM42" s="150"/>
      <c r="AN42" s="150"/>
      <c r="AO42" s="149"/>
      <c r="AP42" s="151">
        <v>0</v>
      </c>
      <c r="AQ42" s="152">
        <v>33</v>
      </c>
      <c r="AT42" s="122"/>
      <c r="AU42" s="122"/>
      <c r="AZ42" s="123">
        <f t="shared" si="0"/>
        <v>0</v>
      </c>
      <c r="BB42" s="124">
        <v>0</v>
      </c>
      <c r="BC42" s="124">
        <v>0</v>
      </c>
    </row>
    <row r="43" spans="1:55" s="121" customFormat="1" x14ac:dyDescent="0.25">
      <c r="B43" s="140"/>
      <c r="C43" s="140" t="s">
        <v>108</v>
      </c>
      <c r="D43" s="141"/>
      <c r="F43" s="7"/>
      <c r="G43" s="7"/>
      <c r="H43" s="7"/>
      <c r="I43" s="142"/>
      <c r="J43" s="7"/>
      <c r="K43" s="7"/>
      <c r="L43" s="7"/>
      <c r="M43" s="7"/>
      <c r="N43" s="7"/>
      <c r="O43" s="143"/>
      <c r="P43" s="144"/>
      <c r="Q43" s="145"/>
      <c r="R43" s="7"/>
      <c r="S43" s="7"/>
      <c r="T43" s="146"/>
      <c r="U43" s="7"/>
      <c r="V43" s="7"/>
      <c r="W43" s="7"/>
      <c r="X43" s="124" t="s">
        <v>79</v>
      </c>
      <c r="Y43" s="124" t="s">
        <v>79</v>
      </c>
      <c r="Z43" s="124" t="s">
        <v>80</v>
      </c>
      <c r="AA43" s="124" t="s">
        <v>80</v>
      </c>
      <c r="AB43" s="124" t="s">
        <v>80</v>
      </c>
      <c r="AC43" s="124" t="s">
        <v>80</v>
      </c>
      <c r="AD43" s="147" t="s">
        <v>80</v>
      </c>
      <c r="AE43" s="124" t="s">
        <v>80</v>
      </c>
      <c r="AF43" s="124" t="s">
        <v>80</v>
      </c>
      <c r="AG43" s="124" t="s">
        <v>80</v>
      </c>
      <c r="AH43" s="124" t="s">
        <v>80</v>
      </c>
      <c r="AI43" s="148" t="s">
        <v>80</v>
      </c>
      <c r="AJ43" s="124" t="s">
        <v>80</v>
      </c>
      <c r="AK43" s="149" t="s">
        <v>80</v>
      </c>
      <c r="AL43" s="149" t="s">
        <v>80</v>
      </c>
      <c r="AM43" s="150"/>
      <c r="AN43" s="150"/>
      <c r="AO43" s="149"/>
      <c r="AP43" s="151">
        <v>0</v>
      </c>
      <c r="AQ43" s="152">
        <v>34</v>
      </c>
      <c r="AT43" s="122"/>
      <c r="AU43" s="122"/>
      <c r="AZ43" s="123">
        <f t="shared" si="0"/>
        <v>0</v>
      </c>
      <c r="BB43" s="124">
        <v>0</v>
      </c>
      <c r="BC43" s="124">
        <v>0</v>
      </c>
    </row>
    <row r="44" spans="1:55" s="121" customFormat="1" x14ac:dyDescent="0.25">
      <c r="B44" s="140"/>
      <c r="C44" s="140"/>
      <c r="D44" s="141"/>
      <c r="F44" s="7"/>
      <c r="G44" s="7"/>
      <c r="H44" s="7"/>
      <c r="I44" s="142"/>
      <c r="J44" s="7"/>
      <c r="K44" s="7"/>
      <c r="L44" s="7"/>
      <c r="M44" s="7"/>
      <c r="N44" s="7"/>
      <c r="O44" s="143"/>
      <c r="P44" s="144"/>
      <c r="Q44" s="145"/>
      <c r="R44" s="7"/>
      <c r="S44" s="7"/>
      <c r="T44" s="146"/>
      <c r="U44" s="7"/>
      <c r="V44" s="7"/>
      <c r="W44" s="7"/>
      <c r="X44" s="124" t="s">
        <v>79</v>
      </c>
      <c r="Y44" s="124" t="s">
        <v>79</v>
      </c>
      <c r="Z44" s="124" t="s">
        <v>80</v>
      </c>
      <c r="AA44" s="124" t="s">
        <v>80</v>
      </c>
      <c r="AB44" s="124" t="s">
        <v>80</v>
      </c>
      <c r="AC44" s="124" t="s">
        <v>80</v>
      </c>
      <c r="AD44" s="147" t="s">
        <v>80</v>
      </c>
      <c r="AE44" s="124" t="s">
        <v>80</v>
      </c>
      <c r="AF44" s="124" t="s">
        <v>80</v>
      </c>
      <c r="AG44" s="124" t="s">
        <v>80</v>
      </c>
      <c r="AH44" s="124" t="s">
        <v>80</v>
      </c>
      <c r="AI44" s="148" t="s">
        <v>80</v>
      </c>
      <c r="AJ44" s="124" t="s">
        <v>80</v>
      </c>
      <c r="AK44" s="149" t="s">
        <v>80</v>
      </c>
      <c r="AL44" s="149" t="s">
        <v>80</v>
      </c>
      <c r="AM44" s="150"/>
      <c r="AN44" s="150"/>
      <c r="AO44" s="149"/>
      <c r="AP44" s="151">
        <v>0</v>
      </c>
      <c r="AQ44" s="152">
        <v>35</v>
      </c>
      <c r="AT44" s="122"/>
      <c r="AU44" s="122"/>
      <c r="AZ44" s="123">
        <f t="shared" si="0"/>
        <v>0</v>
      </c>
      <c r="BB44" s="124">
        <v>0</v>
      </c>
      <c r="BC44" s="124">
        <v>0</v>
      </c>
    </row>
    <row r="45" spans="1:55" s="121" customFormat="1" x14ac:dyDescent="0.25">
      <c r="B45" s="140"/>
      <c r="C45" s="140" t="s">
        <v>109</v>
      </c>
      <c r="D45" s="141"/>
      <c r="F45" s="7"/>
      <c r="G45" s="7"/>
      <c r="H45" s="7"/>
      <c r="I45" s="142"/>
      <c r="J45" s="7"/>
      <c r="K45" s="7"/>
      <c r="L45" s="7"/>
      <c r="M45" s="7"/>
      <c r="N45" s="7"/>
      <c r="O45" s="143"/>
      <c r="P45" s="144"/>
      <c r="Q45" s="145"/>
      <c r="R45" s="7"/>
      <c r="S45" s="7"/>
      <c r="T45" s="146"/>
      <c r="U45" s="7"/>
      <c r="V45" s="7"/>
      <c r="W45" s="7"/>
      <c r="X45" s="124" t="s">
        <v>79</v>
      </c>
      <c r="Y45" s="124" t="s">
        <v>79</v>
      </c>
      <c r="Z45" s="124" t="s">
        <v>80</v>
      </c>
      <c r="AA45" s="124" t="s">
        <v>80</v>
      </c>
      <c r="AB45" s="124" t="s">
        <v>80</v>
      </c>
      <c r="AC45" s="124" t="s">
        <v>80</v>
      </c>
      <c r="AD45" s="147" t="s">
        <v>80</v>
      </c>
      <c r="AE45" s="124" t="s">
        <v>80</v>
      </c>
      <c r="AF45" s="124" t="s">
        <v>80</v>
      </c>
      <c r="AG45" s="124" t="s">
        <v>80</v>
      </c>
      <c r="AH45" s="124" t="s">
        <v>80</v>
      </c>
      <c r="AI45" s="148" t="s">
        <v>80</v>
      </c>
      <c r="AJ45" s="124" t="s">
        <v>80</v>
      </c>
      <c r="AK45" s="149" t="s">
        <v>80</v>
      </c>
      <c r="AL45" s="149" t="s">
        <v>80</v>
      </c>
      <c r="AM45" s="150"/>
      <c r="AN45" s="150"/>
      <c r="AO45" s="149"/>
      <c r="AP45" s="151">
        <v>0</v>
      </c>
      <c r="AQ45" s="152">
        <v>36</v>
      </c>
      <c r="AT45" s="122"/>
      <c r="AU45" s="122"/>
      <c r="AZ45" s="123">
        <f t="shared" si="0"/>
        <v>0</v>
      </c>
      <c r="BB45" s="124">
        <v>0</v>
      </c>
      <c r="BC45" s="124">
        <v>0</v>
      </c>
    </row>
  </sheetData>
  <mergeCells count="43">
    <mergeCell ref="AN7:AN9"/>
    <mergeCell ref="AO7:AO9"/>
    <mergeCell ref="AP7:AP9"/>
    <mergeCell ref="AQ7:AQ9"/>
    <mergeCell ref="X8:X9"/>
    <mergeCell ref="Y8:Y9"/>
    <mergeCell ref="Z8:Z9"/>
    <mergeCell ref="AA8:AA9"/>
    <mergeCell ref="AB8:AB9"/>
    <mergeCell ref="AC8:AC9"/>
    <mergeCell ref="AM7:AM9"/>
    <mergeCell ref="AH8:AH9"/>
    <mergeCell ref="AI8:AI9"/>
    <mergeCell ref="AJ8:AJ9"/>
    <mergeCell ref="AK8:AK9"/>
    <mergeCell ref="AL8:AL9"/>
    <mergeCell ref="F7:F9"/>
    <mergeCell ref="G7:G9"/>
    <mergeCell ref="H7:H9"/>
    <mergeCell ref="I7:W7"/>
    <mergeCell ref="X7:AL7"/>
    <mergeCell ref="AD8:AD9"/>
    <mergeCell ref="AE8:AE9"/>
    <mergeCell ref="AF8:AF9"/>
    <mergeCell ref="AG8:AG9"/>
    <mergeCell ref="B4:D4"/>
    <mergeCell ref="J4:W4"/>
    <mergeCell ref="B5:D5"/>
    <mergeCell ref="J5:W5"/>
    <mergeCell ref="J6:W6"/>
    <mergeCell ref="A7:A9"/>
    <mergeCell ref="B7:B9"/>
    <mergeCell ref="C7:C9"/>
    <mergeCell ref="D7:D9"/>
    <mergeCell ref="E7:E9"/>
    <mergeCell ref="F1:O1"/>
    <mergeCell ref="B2:D2"/>
    <mergeCell ref="J2:W2"/>
    <mergeCell ref="AD2:AG2"/>
    <mergeCell ref="B3:D3"/>
    <mergeCell ref="J3:W3"/>
    <mergeCell ref="Z3:AC3"/>
    <mergeCell ref="AD3:AG3"/>
  </mergeCells>
  <dataValidations count="4">
    <dataValidation type="list" allowBlank="1" showInputMessage="1" showErrorMessage="1" sqref="T10:T45 JP10:JP45 TL10:TL45 ADH10:ADH45 AND10:AND45 AWZ10:AWZ45 BGV10:BGV45 BQR10:BQR45 CAN10:CAN45 CKJ10:CKJ45 CUF10:CUF45 DEB10:DEB45 DNX10:DNX45 DXT10:DXT45 EHP10:EHP45 ERL10:ERL45 FBH10:FBH45 FLD10:FLD45 FUZ10:FUZ45 GEV10:GEV45 GOR10:GOR45 GYN10:GYN45 HIJ10:HIJ45 HSF10:HSF45 ICB10:ICB45 ILX10:ILX45 IVT10:IVT45 JFP10:JFP45 JPL10:JPL45 JZH10:JZH45 KJD10:KJD45 KSZ10:KSZ45 LCV10:LCV45 LMR10:LMR45 LWN10:LWN45 MGJ10:MGJ45 MQF10:MQF45 NAB10:NAB45 NJX10:NJX45 NTT10:NTT45 ODP10:ODP45 ONL10:ONL45 OXH10:OXH45 PHD10:PHD45 PQZ10:PQZ45 QAV10:QAV45 QKR10:QKR45 QUN10:QUN45 REJ10:REJ45 ROF10:ROF45 RYB10:RYB45 SHX10:SHX45 SRT10:SRT45 TBP10:TBP45 TLL10:TLL45 TVH10:TVH45 UFD10:UFD45 UOZ10:UOZ45 UYV10:UYV45 VIR10:VIR45 VSN10:VSN45 WCJ10:WCJ45 WMF10:WMF45 WWB10:WWB45" xr:uid="{AAAB77C7-F87E-4A8D-B9E6-672C954907E5}">
      <formula1>$AV$1:$AV$5</formula1>
    </dataValidation>
    <dataValidation allowBlank="1" showDropDown="1" showInputMessage="1" showErrorMessage="1" sqref="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xr:uid="{84999047-FF98-4EBE-9D7B-6DDB53B56D67}"/>
    <dataValidation type="list" allowBlank="1" showInputMessage="1" showErrorMessage="1" sqref="F2:G6 JB2:JC6 SX2:SY6 ACT2:ACU6 AMP2:AMQ6 AWL2:AWM6 BGH2:BGI6 BQD2:BQE6 BZZ2:CAA6 CJV2:CJW6 CTR2:CTS6 DDN2:DDO6 DNJ2:DNK6 DXF2:DXG6 EHB2:EHC6 EQX2:EQY6 FAT2:FAU6 FKP2:FKQ6 FUL2:FUM6 GEH2:GEI6 GOD2:GOE6 GXZ2:GYA6 HHV2:HHW6 HRR2:HRS6 IBN2:IBO6 ILJ2:ILK6 IVF2:IVG6 JFB2:JFC6 JOX2:JOY6 JYT2:JYU6 KIP2:KIQ6 KSL2:KSM6 LCH2:LCI6 LMD2:LME6 LVZ2:LWA6 MFV2:MFW6 MPR2:MPS6 MZN2:MZO6 NJJ2:NJK6 NTF2:NTG6 ODB2:ODC6 OMX2:OMY6 OWT2:OWU6 PGP2:PGQ6 PQL2:PQM6 QAH2:QAI6 QKD2:QKE6 QTZ2:QUA6 RDV2:RDW6 RNR2:RNS6 RXN2:RXO6 SHJ2:SHK6 SRF2:SRG6 TBB2:TBC6 TKX2:TKY6 TUT2:TUU6 UEP2:UEQ6 UOL2:UOM6 UYH2:UYI6 VID2:VIE6 VRZ2:VSA6 WBV2:WBW6 WLR2:WLS6 WVN2:WVO6 P10:S45 JL10:JO45 TH10:TK45 ADD10:ADG45 AMZ10:ANC45 AWV10:AWY45 BGR10:BGU45 BQN10:BQQ45 CAJ10:CAM45 CKF10:CKI45 CUB10:CUE45 DDX10:DEA45 DNT10:DNW45 DXP10:DXS45 EHL10:EHO45 ERH10:ERK45 FBD10:FBG45 FKZ10:FLC45 FUV10:FUY45 GER10:GEU45 GON10:GOQ45 GYJ10:GYM45 HIF10:HII45 HSB10:HSE45 IBX10:ICA45 ILT10:ILW45 IVP10:IVS45 JFL10:JFO45 JPH10:JPK45 JZD10:JZG45 KIZ10:KJC45 KSV10:KSY45 LCR10:LCU45 LMN10:LMQ45 LWJ10:LWM45 MGF10:MGI45 MQB10:MQE45 MZX10:NAA45 NJT10:NJW45 NTP10:NTS45 ODL10:ODO45 ONH10:ONK45 OXD10:OXG45 PGZ10:PHC45 PQV10:PQY45 QAR10:QAU45 QKN10:QKQ45 QUJ10:QUM45 REF10:REI45 ROB10:ROE45 RXX10:RYA45 SHT10:SHW45 SRP10:SRS45 TBL10:TBO45 TLH10:TLK45 TVD10:TVG45 UEZ10:UFC45 UOV10:UOY45 UYR10:UYU45 VIN10:VIQ45 VSJ10:VSM45 WCF10:WCI45 WMB10:WME45 WVX10:WWA45 F10:G45 JB10:JC45 SX10:SY45 ACT10:ACU45 AMP10:AMQ45 AWL10:AWM45 BGH10:BGI45 BQD10:BQE45 BZZ10:CAA45 CJV10:CJW45 CTR10:CTS45 DDN10:DDO45 DNJ10:DNK45 DXF10:DXG45 EHB10:EHC45 EQX10:EQY45 FAT10:FAU45 FKP10:FKQ45 FUL10:FUM45 GEH10:GEI45 GOD10:GOE45 GXZ10:GYA45 HHV10:HHW45 HRR10:HRS45 IBN10:IBO45 ILJ10:ILK45 IVF10:IVG45 JFB10:JFC45 JOX10:JOY45 JYT10:JYU45 KIP10:KIQ45 KSL10:KSM45 LCH10:LCI45 LMD10:LME45 LVZ10:LWA45 MFV10:MFW45 MPR10:MPS45 MZN10:MZO45 NJJ10:NJK45 NTF10:NTG45 ODB10:ODC45 OMX10:OMY45 OWT10:OWU45 PGP10:PGQ45 PQL10:PQM45 QAH10:QAI45 QKD10:QKE45 QTZ10:QUA45 RDV10:RDW45 RNR10:RNS45 RXN10:RXO45 SHJ10:SHK45 SRF10:SRG45 TBB10:TBC45 TKX10:TKY45 TUT10:TUU45 UEP10:UEQ45 UOL10:UOM45 UYH10:UYI45 VID10:VIE45 VRZ10:VSA45 WBV10:WBW45 WLR10:WLS45 WVN10:WVO45 K10:M45 JG10:JI45 TC10:TE45 ACY10:ADA45 AMU10:AMW45 AWQ10:AWS45 BGM10:BGO45 BQI10:BQK45 CAE10:CAG45 CKA10:CKC45 CTW10:CTY45 DDS10:DDU45 DNO10:DNQ45 DXK10:DXM45 EHG10:EHI45 ERC10:ERE45 FAY10:FBA45 FKU10:FKW45 FUQ10:FUS45 GEM10:GEO45 GOI10:GOK45 GYE10:GYG45 HIA10:HIC45 HRW10:HRY45 IBS10:IBU45 ILO10:ILQ45 IVK10:IVM45 JFG10:JFI45 JPC10:JPE45 JYY10:JZA45 KIU10:KIW45 KSQ10:KSS45 LCM10:LCO45 LMI10:LMK45 LWE10:LWG45 MGA10:MGC45 MPW10:MPY45 MZS10:MZU45 NJO10:NJQ45 NTK10:NTM45 ODG10:ODI45 ONC10:ONE45 OWY10:OXA45 PGU10:PGW45 PQQ10:PQS45 QAM10:QAO45 QKI10:QKK45 QUE10:QUG45 REA10:REC45 RNW10:RNY45 RXS10:RXU45 SHO10:SHQ45 SRK10:SRM45 TBG10:TBI45 TLC10:TLE45 TUY10:TVA45 UEU10:UEW45 UOQ10:UOS45 UYM10:UYO45 VII10:VIK45 VSE10:VSG45 WCA10:WCC45 WLW10:WLY45 WVS10:WVU45 V10:W45 JR10:JS45 TN10:TO45 ADJ10:ADK45 ANF10:ANG45 AXB10:AXC45 BGX10:BGY45 BQT10:BQU45 CAP10:CAQ45 CKL10:CKM45 CUH10:CUI45 DED10:DEE45 DNZ10:DOA45 DXV10:DXW45 EHR10:EHS45 ERN10:ERO45 FBJ10:FBK45 FLF10:FLG45 FVB10:FVC45 GEX10:GEY45 GOT10:GOU45 GYP10:GYQ45 HIL10:HIM45 HSH10:HSI45 ICD10:ICE45 ILZ10:IMA45 IVV10:IVW45 JFR10:JFS45 JPN10:JPO45 JZJ10:JZK45 KJF10:KJG45 KTB10:KTC45 LCX10:LCY45 LMT10:LMU45 LWP10:LWQ45 MGL10:MGM45 MQH10:MQI45 NAD10:NAE45 NJZ10:NKA45 NTV10:NTW45 ODR10:ODS45 ONN10:ONO45 OXJ10:OXK45 PHF10:PHG45 PRB10:PRC45 QAX10:QAY45 QKT10:QKU45 QUP10:QUQ45 REL10:REM45 ROH10:ROI45 RYD10:RYE45 SHZ10:SIA45 SRV10:SRW45 TBR10:TBS45 TLN10:TLO45 TVJ10:TVK45 UFF10:UFG45 UPB10:UPC45 UYX10:UYY45 VIT10:VIU45 VSP10:VSQ45 WCL10:WCM45 WMH10:WMI45 WWD10:WWE45" xr:uid="{DCD26865-DD5E-4F9E-9820-522E9AC37BD6}">
      <formula1>$AT$1:$AT$2</formula1>
    </dataValidation>
    <dataValidation type="list" allowBlank="1" showInputMessage="1" showErrorMessage="1" sqref="H2:H6 JD2:JD6 SZ2:SZ6 ACV2:ACV6 AMR2:AMR6 AWN2:AWN6 BGJ2:BGJ6 BQF2:BQF6 CAB2:CAB6 CJX2:CJX6 CTT2:CTT6 DDP2:DDP6 DNL2:DNL6 DXH2:DXH6 EHD2:EHD6 EQZ2:EQZ6 FAV2:FAV6 FKR2:FKR6 FUN2:FUN6 GEJ2:GEJ6 GOF2:GOF6 GYB2:GYB6 HHX2:HHX6 HRT2:HRT6 IBP2:IBP6 ILL2:ILL6 IVH2:IVH6 JFD2:JFD6 JOZ2:JOZ6 JYV2:JYV6 KIR2:KIR6 KSN2:KSN6 LCJ2:LCJ6 LMF2:LMF6 LWB2:LWB6 MFX2:MFX6 MPT2:MPT6 MZP2:MZP6 NJL2:NJL6 NTH2:NTH6 ODD2:ODD6 OMZ2:OMZ6 OWV2:OWV6 PGR2:PGR6 PQN2:PQN6 QAJ2:QAJ6 QKF2:QKF6 QUB2:QUB6 RDX2:RDX6 RNT2:RNT6 RXP2:RXP6 SHL2:SHL6 SRH2:SRH6 TBD2:TBD6 TKZ2:TKZ6 TUV2:TUV6 UER2:UER6 UON2:UON6 UYJ2:UYJ6 VIF2:VIF6 VSB2:VSB6 WBX2:WBX6 WLT2:WLT6 WVP2:WVP6 H10:H45 JD10:JD45 SZ10:SZ45 ACV10:ACV45 AMR10:AMR45 AWN10:AWN45 BGJ10:BGJ45 BQF10:BQF45 CAB10:CAB45 CJX10:CJX45 CTT10:CTT45 DDP10:DDP45 DNL10:DNL45 DXH10:DXH45 EHD10:EHD45 EQZ10:EQZ45 FAV10:FAV45 FKR10:FKR45 FUN10:FUN45 GEJ10:GEJ45 GOF10:GOF45 GYB10:GYB45 HHX10:HHX45 HRT10:HRT45 IBP10:IBP45 ILL10:ILL45 IVH10:IVH45 JFD10:JFD45 JOZ10:JOZ45 JYV10:JYV45 KIR10:KIR45 KSN10:KSN45 LCJ10:LCJ45 LMF10:LMF45 LWB10:LWB45 MFX10:MFX45 MPT10:MPT45 MZP10:MZP45 NJL10:NJL45 NTH10:NTH45 ODD10:ODD45 OMZ10:OMZ45 OWV10:OWV45 PGR10:PGR45 PQN10:PQN45 QAJ10:QAJ45 QKF10:QKF45 QUB10:QUB45 RDX10:RDX45 RNT10:RNT45 RXP10:RXP45 SHL10:SHL45 SRH10:SRH45 TBD10:TBD45 TKZ10:TKZ45 TUV10:TUV45 UER10:UER45 UON10:UON45 UYJ10:UYJ45 VIF10:VIF45 VSB10:VSB45 WBX10:WBX45 WLT10:WLT45 WVP10:WVP45" xr:uid="{5DA2D0F3-AC3C-4C6B-9ACA-34185F110F56}">
      <formula1>$AU$1:$AU$6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ΠΑΝΤΕΛΗΣ ΠΑΣΙΑΣ</cp:lastModifiedBy>
  <dcterms:created xsi:type="dcterms:W3CDTF">2015-06-05T18:19:34Z</dcterms:created>
  <dcterms:modified xsi:type="dcterms:W3CDTF">2025-03-31T11:49:43Z</dcterms:modified>
</cp:coreProperties>
</file>